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555" windowWidth="17445" windowHeight="72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'Лист1'!$A$1:$U$35</definedName>
  </definedNames>
  <calcPr fullCalcOnLoad="1" fullPrecision="0"/>
</workbook>
</file>

<file path=xl/sharedStrings.xml><?xml version="1.0" encoding="utf-8"?>
<sst xmlns="http://schemas.openxmlformats.org/spreadsheetml/2006/main" count="89" uniqueCount="72">
  <si>
    <t>№</t>
  </si>
  <si>
    <t>Наименование</t>
  </si>
  <si>
    <t>Экза-</t>
  </si>
  <si>
    <t>Зачет</t>
  </si>
  <si>
    <t>Количество часов</t>
  </si>
  <si>
    <t>Распределение по часам</t>
  </si>
  <si>
    <t>п/п</t>
  </si>
  <si>
    <t>дисциплины</t>
  </si>
  <si>
    <t>мен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</si>
  <si>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</si>
  <si>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</si>
  <si>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</si>
  <si>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</si>
  <si>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</si>
  <si>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</si>
  <si>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</si>
  <si>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</si>
  <si>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 xml:space="preserve"> </t>
  </si>
  <si>
    <t>Конец занятий :</t>
  </si>
  <si>
    <t>Декан заочного факультета, доцент                                                                         Егорченков А.В.</t>
  </si>
  <si>
    <t>Курсовой проект</t>
  </si>
  <si>
    <t>Курсовая работа</t>
  </si>
  <si>
    <t>Контрол. Работа</t>
  </si>
  <si>
    <t>- 1 час</t>
  </si>
  <si>
    <t xml:space="preserve">                              Установочные лекции</t>
  </si>
  <si>
    <t>6 дней</t>
  </si>
  <si>
    <t>Основы кадастра недвижимости</t>
  </si>
  <si>
    <t>Техническое обеспечение мониторинга земель</t>
  </si>
  <si>
    <t>Типология объектов недвижимости</t>
  </si>
  <si>
    <t>Основы земельного права и государственной земельной политики</t>
  </si>
  <si>
    <t>Землеустроительное проектирование. Межевание</t>
  </si>
  <si>
    <t>Автоматизация топографо-геодезических работ</t>
  </si>
  <si>
    <t>Безопасность жизнедеятельности</t>
  </si>
  <si>
    <t>21.03.02 - Землеустройство и кадастры "Землеустройство"</t>
  </si>
  <si>
    <t>Экономика и организация с\х производства</t>
  </si>
  <si>
    <t>Политология</t>
  </si>
  <si>
    <t>Метрология, стандартизация и сертификация</t>
  </si>
  <si>
    <t>Социология</t>
  </si>
  <si>
    <t>Психология и педагогика</t>
  </si>
  <si>
    <t>Географические информационные системы</t>
  </si>
  <si>
    <t>Планирование использования земель</t>
  </si>
  <si>
    <t>Кадастр недвижимости и мониторинг земель</t>
  </si>
  <si>
    <t>Региональное землеустройство</t>
  </si>
  <si>
    <t>Экономика землеустройства</t>
  </si>
  <si>
    <t>Геоинформационные и земельноинформационные системы</t>
  </si>
  <si>
    <t>Правовое обеспечение землеустройства и кадастров</t>
  </si>
  <si>
    <t>Участковое землеустройство</t>
  </si>
  <si>
    <t xml:space="preserve">Фотограмметрия и дистанционное зондирование </t>
  </si>
  <si>
    <t>Автоматизированные системы проектирования в землеустройстве</t>
  </si>
  <si>
    <t>Экономико- мат. методы и моделирование</t>
  </si>
  <si>
    <t>Основы научных исследований</t>
  </si>
  <si>
    <t>Основы градостроительства и планировка населенных мест</t>
  </si>
  <si>
    <t>Экономика недвижимости</t>
  </si>
  <si>
    <t>Внутрихозяйственное землеустройство</t>
  </si>
  <si>
    <t>График занятий в период лабораторно-экзаменационной сессии 4 курса на 2023-2024 учебный год</t>
  </si>
  <si>
    <t>Продолжительность лабораторно-экзаменационной сессии с 13 Мая по 01 Июля 2024 г.</t>
  </si>
  <si>
    <t>13.05-</t>
  </si>
  <si>
    <t>19.05</t>
  </si>
  <si>
    <t>20.05-</t>
  </si>
  <si>
    <t>26.05</t>
  </si>
  <si>
    <t>27.05-</t>
  </si>
  <si>
    <t>02.06</t>
  </si>
  <si>
    <t>03.06-</t>
  </si>
  <si>
    <t>09.06</t>
  </si>
  <si>
    <t>10.06-</t>
  </si>
  <si>
    <t>16.06</t>
  </si>
  <si>
    <t>Количество учебных дней:30</t>
  </si>
  <si>
    <t>Начало экзаменов: 17 Июня 2024 г. Конец экзаменов: 29 Июня 2024 г.</t>
  </si>
  <si>
    <t>Пересдача экзаменов: 01 Июля 2024 г.</t>
  </si>
  <si>
    <t xml:space="preserve">               06.06.2024</t>
  </si>
  <si>
    <t xml:space="preserve">               07.06.2024</t>
  </si>
  <si>
    <t>Учебные практики: по фотограмметрии и дешифрированию  - 2 нед., геоработы при землеустройстве - 2 нед., производственная технологическая - 6 нед., преддипломная - 4 нед.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</si>
</sst>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b/>
      <i/>
      <sz val="10"/>
      <name val="Arial Cyr"/>
      <family val="0"/>
    </font>
    <font>
      <sz val="8.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 quotePrefix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14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Continuous"/>
    </xf>
    <xf numFmtId="0" fontId="2" fillId="0" borderId="2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4" fontId="1" fillId="0" borderId="35" xfId="0" applyNumberFormat="1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textRotation="180" wrapText="1"/>
    </xf>
    <xf numFmtId="0" fontId="2" fillId="0" borderId="14" xfId="0" applyFont="1" applyFill="1" applyBorder="1" applyAlignment="1">
      <alignment horizontal="center" vertical="center" textRotation="180" wrapText="1"/>
    </xf>
    <xf numFmtId="0" fontId="2" fillId="0" borderId="46" xfId="0" applyFont="1" applyFill="1" applyBorder="1" applyAlignment="1">
      <alignment horizontal="center" vertical="center" textRotation="180" wrapText="1"/>
    </xf>
    <xf numFmtId="0" fontId="2" fillId="0" borderId="47" xfId="0" applyFont="1" applyFill="1" applyBorder="1" applyAlignment="1">
      <alignment horizontal="center" vertical="center" textRotation="180" wrapText="1"/>
    </xf>
    <xf numFmtId="0" fontId="2" fillId="0" borderId="48" xfId="0" applyFont="1" applyFill="1" applyBorder="1" applyAlignment="1">
      <alignment horizontal="center" vertical="center" textRotation="180" wrapText="1"/>
    </xf>
    <xf numFmtId="0" fontId="2" fillId="0" borderId="49" xfId="0" applyFont="1" applyFill="1" applyBorder="1" applyAlignment="1">
      <alignment horizontal="center" vertical="center" textRotation="180" wrapText="1"/>
    </xf>
    <xf numFmtId="0" fontId="9" fillId="0" borderId="4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defaultGridColor="0" view="pageBreakPreview" zoomScale="110" zoomScaleNormal="75" zoomScaleSheetLayoutView="110" zoomScalePageLayoutView="0" colorId="8" workbookViewId="0" topLeftCell="A1">
      <selection activeCell="F17" sqref="F17"/>
    </sheetView>
  </sheetViews>
  <sheetFormatPr defaultColWidth="9.00390625" defaultRowHeight="12.75"/>
  <cols>
    <col min="1" max="1" width="3.125" style="2" customWidth="1"/>
    <col min="2" max="2" width="40.75390625" style="2" customWidth="1"/>
    <col min="3" max="3" width="4.75390625" style="2" customWidth="1"/>
    <col min="4" max="4" width="5.375" style="2" customWidth="1"/>
    <col min="5" max="5" width="6.00390625" style="2" customWidth="1"/>
    <col min="6" max="6" width="5.125" style="2" customWidth="1"/>
    <col min="7" max="7" width="4.375" style="2" customWidth="1"/>
    <col min="8" max="8" width="5.125" style="2" customWidth="1"/>
    <col min="9" max="9" width="7.375" style="2" customWidth="1"/>
    <col min="10" max="10" width="11.00390625" style="2" customWidth="1"/>
    <col min="11" max="11" width="12.375" style="2" customWidth="1"/>
    <col min="12" max="19" width="3.75390625" style="2" customWidth="1"/>
    <col min="20" max="20" width="3.875" style="2" customWidth="1"/>
    <col min="21" max="21" width="3.625" style="2" customWidth="1"/>
    <col min="22" max="16384" width="9.125" style="2" customWidth="1"/>
  </cols>
  <sheetData>
    <row r="1" spans="1:16" ht="12.75">
      <c r="A1" s="28" t="s">
        <v>33</v>
      </c>
      <c r="B1" s="29"/>
      <c r="C1" s="29"/>
      <c r="D1" s="29"/>
      <c r="E1" s="29"/>
      <c r="F1" s="29"/>
      <c r="G1" s="29"/>
      <c r="H1" s="29"/>
      <c r="I1" s="29"/>
      <c r="J1" s="1"/>
      <c r="K1" s="1"/>
      <c r="L1" s="1"/>
      <c r="M1" s="1"/>
      <c r="N1" s="1"/>
      <c r="O1" s="1"/>
      <c r="P1" s="1"/>
    </row>
    <row r="2" spans="1:16" ht="12.75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thickBot="1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1" ht="15.75" customHeight="1" thickBot="1">
      <c r="A4" s="3" t="s">
        <v>0</v>
      </c>
      <c r="B4" s="59" t="s">
        <v>1</v>
      </c>
      <c r="C4" s="5" t="s">
        <v>2</v>
      </c>
      <c r="D4" s="4" t="s">
        <v>3</v>
      </c>
      <c r="E4" s="98" t="s">
        <v>20</v>
      </c>
      <c r="F4" s="98" t="s">
        <v>21</v>
      </c>
      <c r="G4" s="101" t="s">
        <v>22</v>
      </c>
      <c r="H4" s="60" t="s">
        <v>4</v>
      </c>
      <c r="I4" s="6"/>
      <c r="J4" s="6"/>
      <c r="K4" s="61"/>
      <c r="L4" s="91" t="s">
        <v>5</v>
      </c>
      <c r="M4" s="92"/>
      <c r="N4" s="92"/>
      <c r="O4" s="92"/>
      <c r="P4" s="92"/>
      <c r="Q4" s="92"/>
      <c r="R4" s="92"/>
      <c r="S4" s="92"/>
      <c r="T4" s="92"/>
      <c r="U4" s="93"/>
    </row>
    <row r="5" spans="1:21" ht="12.75">
      <c r="A5" s="7" t="s">
        <v>6</v>
      </c>
      <c r="B5" s="62" t="s">
        <v>7</v>
      </c>
      <c r="C5" s="63" t="s">
        <v>8</v>
      </c>
      <c r="D5" s="8"/>
      <c r="E5" s="99"/>
      <c r="F5" s="99"/>
      <c r="G5" s="102"/>
      <c r="H5" s="64" t="s">
        <v>9</v>
      </c>
      <c r="I5" s="9" t="s">
        <v>10</v>
      </c>
      <c r="J5" s="9"/>
      <c r="K5" s="65"/>
      <c r="L5" s="94" t="s">
        <v>56</v>
      </c>
      <c r="M5" s="95"/>
      <c r="N5" s="94" t="s">
        <v>58</v>
      </c>
      <c r="O5" s="95"/>
      <c r="P5" s="94" t="s">
        <v>60</v>
      </c>
      <c r="Q5" s="95"/>
      <c r="R5" s="94" t="s">
        <v>62</v>
      </c>
      <c r="S5" s="95"/>
      <c r="T5" s="94" t="s">
        <v>64</v>
      </c>
      <c r="U5" s="95"/>
    </row>
    <row r="6" spans="1:21" ht="12.75">
      <c r="A6" s="10"/>
      <c r="B6" s="11"/>
      <c r="C6" s="66"/>
      <c r="D6" s="8"/>
      <c r="E6" s="99"/>
      <c r="F6" s="99"/>
      <c r="G6" s="102"/>
      <c r="H6" s="10"/>
      <c r="I6" s="67" t="s">
        <v>11</v>
      </c>
      <c r="J6" s="68" t="s">
        <v>12</v>
      </c>
      <c r="K6" s="69" t="s">
        <v>13</v>
      </c>
      <c r="L6" s="96" t="s">
        <v>57</v>
      </c>
      <c r="M6" s="89"/>
      <c r="N6" s="88" t="s">
        <v>59</v>
      </c>
      <c r="O6" s="89"/>
      <c r="P6" s="88" t="s">
        <v>61</v>
      </c>
      <c r="Q6" s="89"/>
      <c r="R6" s="88" t="s">
        <v>63</v>
      </c>
      <c r="S6" s="89"/>
      <c r="T6" s="88" t="s">
        <v>65</v>
      </c>
      <c r="U6" s="89"/>
    </row>
    <row r="7" spans="1:21" ht="11.25" customHeight="1" thickBot="1">
      <c r="A7" s="10"/>
      <c r="B7" s="11"/>
      <c r="C7" s="66"/>
      <c r="D7" s="8"/>
      <c r="E7" s="100"/>
      <c r="F7" s="100"/>
      <c r="G7" s="103"/>
      <c r="H7" s="70"/>
      <c r="I7" s="71"/>
      <c r="J7" s="72" t="s">
        <v>14</v>
      </c>
      <c r="K7" s="73" t="s">
        <v>15</v>
      </c>
      <c r="L7" s="84" t="s">
        <v>25</v>
      </c>
      <c r="M7" s="83"/>
      <c r="N7" s="82" t="s">
        <v>25</v>
      </c>
      <c r="O7" s="83"/>
      <c r="P7" s="82" t="s">
        <v>25</v>
      </c>
      <c r="Q7" s="83"/>
      <c r="R7" s="82" t="s">
        <v>25</v>
      </c>
      <c r="S7" s="83"/>
      <c r="T7" s="82" t="s">
        <v>25</v>
      </c>
      <c r="U7" s="83"/>
    </row>
    <row r="8" spans="1:21" s="15" customFormat="1" ht="12" customHeight="1" thickBot="1">
      <c r="A8" s="12">
        <v>1</v>
      </c>
      <c r="B8" s="74">
        <v>2</v>
      </c>
      <c r="C8" s="14">
        <v>3</v>
      </c>
      <c r="D8" s="13">
        <v>4</v>
      </c>
      <c r="E8" s="75">
        <v>5</v>
      </c>
      <c r="F8" s="76">
        <v>6</v>
      </c>
      <c r="G8" s="75">
        <v>7</v>
      </c>
      <c r="H8" s="77">
        <v>8</v>
      </c>
      <c r="I8" s="78">
        <v>9</v>
      </c>
      <c r="J8" s="78">
        <v>10</v>
      </c>
      <c r="K8" s="78">
        <v>11</v>
      </c>
      <c r="L8" s="85">
        <v>12</v>
      </c>
      <c r="M8" s="86"/>
      <c r="N8" s="87">
        <v>13</v>
      </c>
      <c r="O8" s="86"/>
      <c r="P8" s="87">
        <v>14</v>
      </c>
      <c r="Q8" s="86"/>
      <c r="R8" s="87">
        <v>16</v>
      </c>
      <c r="S8" s="86"/>
      <c r="T8" s="104">
        <v>17</v>
      </c>
      <c r="U8" s="105"/>
    </row>
    <row r="9" spans="1:21" s="22" customFormat="1" ht="12.75">
      <c r="A9" s="35">
        <v>1</v>
      </c>
      <c r="B9" s="34" t="s">
        <v>26</v>
      </c>
      <c r="C9" s="35">
        <v>1</v>
      </c>
      <c r="D9" s="52"/>
      <c r="E9" s="53"/>
      <c r="F9" s="53"/>
      <c r="G9" s="35">
        <v>1</v>
      </c>
      <c r="H9" s="35">
        <f aca="true" t="shared" si="0" ref="H9:H19">I9+J9+K9</f>
        <v>16</v>
      </c>
      <c r="I9" s="21">
        <v>6</v>
      </c>
      <c r="J9" s="35"/>
      <c r="K9" s="16">
        <v>10</v>
      </c>
      <c r="L9" s="54">
        <v>2</v>
      </c>
      <c r="M9" s="54">
        <v>2</v>
      </c>
      <c r="N9" s="55">
        <v>2</v>
      </c>
      <c r="O9" s="55">
        <v>2</v>
      </c>
      <c r="P9" s="54">
        <v>2</v>
      </c>
      <c r="Q9" s="54">
        <v>2</v>
      </c>
      <c r="R9" s="54"/>
      <c r="S9" s="54">
        <v>2</v>
      </c>
      <c r="T9" s="56"/>
      <c r="U9" s="56">
        <v>2</v>
      </c>
    </row>
    <row r="10" spans="1:21" ht="13.5" customHeight="1">
      <c r="A10" s="35">
        <v>2</v>
      </c>
      <c r="B10" s="34" t="s">
        <v>46</v>
      </c>
      <c r="C10" s="18">
        <v>1</v>
      </c>
      <c r="D10" s="18"/>
      <c r="E10" s="18"/>
      <c r="F10" s="18">
        <v>1</v>
      </c>
      <c r="G10" s="19"/>
      <c r="H10" s="18">
        <f t="shared" si="0"/>
        <v>18</v>
      </c>
      <c r="I10" s="18">
        <v>8</v>
      </c>
      <c r="J10" s="18"/>
      <c r="K10" s="18">
        <v>10</v>
      </c>
      <c r="L10" s="19">
        <v>2</v>
      </c>
      <c r="M10" s="19">
        <v>2</v>
      </c>
      <c r="N10" s="18">
        <v>2</v>
      </c>
      <c r="O10" s="18">
        <v>2</v>
      </c>
      <c r="P10" s="18">
        <v>2</v>
      </c>
      <c r="Q10" s="18">
        <v>2</v>
      </c>
      <c r="R10" s="18">
        <v>2</v>
      </c>
      <c r="S10" s="18">
        <v>4</v>
      </c>
      <c r="T10" s="20"/>
      <c r="U10" s="20"/>
    </row>
    <row r="11" spans="1:21" ht="17.25" customHeight="1">
      <c r="A11" s="35">
        <v>3</v>
      </c>
      <c r="B11" s="34" t="s">
        <v>27</v>
      </c>
      <c r="C11" s="18"/>
      <c r="D11" s="18">
        <v>1</v>
      </c>
      <c r="E11" s="18"/>
      <c r="F11" s="18"/>
      <c r="G11" s="19">
        <v>1</v>
      </c>
      <c r="H11" s="17">
        <f t="shared" si="0"/>
        <v>14</v>
      </c>
      <c r="I11" s="16">
        <v>6</v>
      </c>
      <c r="J11" s="18"/>
      <c r="K11" s="18">
        <v>8</v>
      </c>
      <c r="L11" s="19">
        <v>2</v>
      </c>
      <c r="M11" s="19">
        <v>2</v>
      </c>
      <c r="N11" s="18">
        <v>2</v>
      </c>
      <c r="O11" s="18">
        <v>2</v>
      </c>
      <c r="P11" s="18">
        <v>2</v>
      </c>
      <c r="Q11" s="18">
        <v>2</v>
      </c>
      <c r="R11" s="18"/>
      <c r="S11" s="18">
        <v>2</v>
      </c>
      <c r="T11" s="20"/>
      <c r="U11" s="20"/>
    </row>
    <row r="12" spans="1:21" ht="14.25" customHeight="1">
      <c r="A12" s="35">
        <v>4</v>
      </c>
      <c r="B12" s="34" t="s">
        <v>34</v>
      </c>
      <c r="C12" s="18">
        <v>1</v>
      </c>
      <c r="D12" s="18"/>
      <c r="F12" s="18">
        <v>1</v>
      </c>
      <c r="G12" s="19"/>
      <c r="H12" s="17">
        <f t="shared" si="0"/>
        <v>18</v>
      </c>
      <c r="I12" s="16">
        <v>8</v>
      </c>
      <c r="J12" s="18"/>
      <c r="K12" s="18">
        <v>10</v>
      </c>
      <c r="L12" s="19">
        <v>2</v>
      </c>
      <c r="M12" s="19">
        <v>2</v>
      </c>
      <c r="N12" s="18">
        <v>2</v>
      </c>
      <c r="O12" s="18">
        <v>2</v>
      </c>
      <c r="P12" s="18">
        <v>2</v>
      </c>
      <c r="Q12" s="18">
        <v>2</v>
      </c>
      <c r="R12" s="18">
        <v>2</v>
      </c>
      <c r="S12" s="18">
        <v>2</v>
      </c>
      <c r="T12" s="20"/>
      <c r="U12" s="20">
        <v>2</v>
      </c>
    </row>
    <row r="13" spans="1:21" ht="14.25" customHeight="1">
      <c r="A13" s="35">
        <v>5</v>
      </c>
      <c r="B13" s="34" t="s">
        <v>28</v>
      </c>
      <c r="C13" s="18"/>
      <c r="D13" s="18">
        <v>1</v>
      </c>
      <c r="E13" s="18"/>
      <c r="F13" s="18"/>
      <c r="G13" s="19">
        <v>1</v>
      </c>
      <c r="H13" s="17">
        <f t="shared" si="0"/>
        <v>14</v>
      </c>
      <c r="I13" s="16">
        <v>6</v>
      </c>
      <c r="J13" s="18"/>
      <c r="K13" s="18">
        <v>8</v>
      </c>
      <c r="L13" s="19">
        <v>2</v>
      </c>
      <c r="M13" s="19">
        <v>2</v>
      </c>
      <c r="N13" s="18"/>
      <c r="O13" s="18"/>
      <c r="P13" s="18">
        <v>2</v>
      </c>
      <c r="Q13" s="18">
        <v>2</v>
      </c>
      <c r="R13" s="18"/>
      <c r="S13" s="18">
        <v>2</v>
      </c>
      <c r="T13" s="20">
        <v>2</v>
      </c>
      <c r="U13" s="20">
        <v>2</v>
      </c>
    </row>
    <row r="14" spans="1:21" ht="27.75" customHeight="1">
      <c r="A14" s="35">
        <v>6</v>
      </c>
      <c r="B14" s="34" t="s">
        <v>31</v>
      </c>
      <c r="C14" s="18"/>
      <c r="D14" s="18">
        <v>1</v>
      </c>
      <c r="E14" s="18"/>
      <c r="F14" s="18"/>
      <c r="G14" s="19">
        <v>1</v>
      </c>
      <c r="H14" s="17">
        <f t="shared" si="0"/>
        <v>12</v>
      </c>
      <c r="I14" s="16">
        <v>4</v>
      </c>
      <c r="J14" s="18"/>
      <c r="K14" s="18">
        <v>8</v>
      </c>
      <c r="L14" s="19">
        <v>2</v>
      </c>
      <c r="M14" s="19">
        <v>2</v>
      </c>
      <c r="N14" s="18">
        <v>2</v>
      </c>
      <c r="O14" s="18">
        <v>2</v>
      </c>
      <c r="P14" s="18"/>
      <c r="Q14" s="18">
        <v>2</v>
      </c>
      <c r="R14" s="18"/>
      <c r="S14" s="18">
        <v>2</v>
      </c>
      <c r="T14" s="20"/>
      <c r="U14" s="20"/>
    </row>
    <row r="15" spans="1:21" ht="27.75" customHeight="1">
      <c r="A15" s="35">
        <v>7</v>
      </c>
      <c r="B15" s="34" t="s">
        <v>47</v>
      </c>
      <c r="C15" s="35">
        <v>1</v>
      </c>
      <c r="D15" s="52"/>
      <c r="E15" s="53"/>
      <c r="F15" s="53"/>
      <c r="G15" s="35">
        <v>1</v>
      </c>
      <c r="H15" s="35">
        <f t="shared" si="0"/>
        <v>24</v>
      </c>
      <c r="I15" s="21">
        <v>10</v>
      </c>
      <c r="J15" s="35"/>
      <c r="K15" s="16">
        <v>14</v>
      </c>
      <c r="L15" s="54">
        <v>2</v>
      </c>
      <c r="M15" s="54">
        <v>2</v>
      </c>
      <c r="N15" s="55">
        <v>2</v>
      </c>
      <c r="O15" s="55">
        <v>2</v>
      </c>
      <c r="P15" s="54">
        <v>2</v>
      </c>
      <c r="Q15" s="54">
        <v>2</v>
      </c>
      <c r="R15" s="54">
        <v>2</v>
      </c>
      <c r="S15" s="54">
        <v>4</v>
      </c>
      <c r="T15" s="56">
        <v>2</v>
      </c>
      <c r="U15" s="56">
        <v>4</v>
      </c>
    </row>
    <row r="16" spans="1:21" ht="27" customHeight="1">
      <c r="A16" s="35">
        <v>8</v>
      </c>
      <c r="B16" s="34" t="s">
        <v>29</v>
      </c>
      <c r="C16" s="18"/>
      <c r="D16" s="18">
        <v>1</v>
      </c>
      <c r="E16" s="18"/>
      <c r="F16" s="18"/>
      <c r="G16" s="19"/>
      <c r="H16" s="17">
        <f t="shared" si="0"/>
        <v>10</v>
      </c>
      <c r="I16" s="16">
        <v>4</v>
      </c>
      <c r="J16" s="18"/>
      <c r="K16" s="18">
        <v>6</v>
      </c>
      <c r="L16" s="19"/>
      <c r="M16" s="19"/>
      <c r="N16" s="18"/>
      <c r="O16" s="18"/>
      <c r="P16" s="18">
        <v>2</v>
      </c>
      <c r="Q16" s="18">
        <v>2</v>
      </c>
      <c r="R16" s="18">
        <v>2</v>
      </c>
      <c r="S16" s="18">
        <v>2</v>
      </c>
      <c r="T16" s="20"/>
      <c r="U16" s="20">
        <v>2</v>
      </c>
    </row>
    <row r="17" spans="1:21" ht="27" customHeight="1">
      <c r="A17" s="35">
        <v>9</v>
      </c>
      <c r="B17" s="34" t="s">
        <v>30</v>
      </c>
      <c r="C17" s="18"/>
      <c r="D17" s="18">
        <v>1</v>
      </c>
      <c r="E17" s="18"/>
      <c r="F17" s="18"/>
      <c r="G17" s="19"/>
      <c r="H17" s="17">
        <f t="shared" si="0"/>
        <v>14</v>
      </c>
      <c r="I17" s="16">
        <v>6</v>
      </c>
      <c r="J17" s="18"/>
      <c r="K17" s="18">
        <v>8</v>
      </c>
      <c r="L17" s="19">
        <v>2</v>
      </c>
      <c r="M17" s="19">
        <v>2</v>
      </c>
      <c r="N17" s="18">
        <v>2</v>
      </c>
      <c r="O17" s="18">
        <v>4</v>
      </c>
      <c r="P17" s="18"/>
      <c r="Q17" s="18"/>
      <c r="R17" s="18">
        <v>2</v>
      </c>
      <c r="S17" s="18">
        <v>2</v>
      </c>
      <c r="T17" s="20"/>
      <c r="U17" s="20"/>
    </row>
    <row r="18" spans="1:21" ht="14.25" customHeight="1">
      <c r="A18" s="35">
        <v>10</v>
      </c>
      <c r="B18" s="34" t="s">
        <v>32</v>
      </c>
      <c r="C18" s="18"/>
      <c r="D18" s="18">
        <v>1</v>
      </c>
      <c r="E18" s="18"/>
      <c r="F18" s="18"/>
      <c r="G18" s="19">
        <v>1</v>
      </c>
      <c r="H18" s="17">
        <f t="shared" si="0"/>
        <v>10</v>
      </c>
      <c r="I18" s="16">
        <v>4</v>
      </c>
      <c r="J18" s="18"/>
      <c r="K18" s="18">
        <v>6</v>
      </c>
      <c r="L18" s="19"/>
      <c r="M18" s="19"/>
      <c r="N18" s="18">
        <v>2</v>
      </c>
      <c r="O18" s="18">
        <v>2</v>
      </c>
      <c r="P18" s="18"/>
      <c r="Q18" s="18">
        <v>2</v>
      </c>
      <c r="R18" s="18">
        <v>2</v>
      </c>
      <c r="S18" s="18"/>
      <c r="T18" s="20"/>
      <c r="U18" s="20">
        <v>2</v>
      </c>
    </row>
    <row r="19" spans="1:21" ht="27.75" customHeight="1">
      <c r="A19" s="35">
        <v>11</v>
      </c>
      <c r="B19" s="34" t="s">
        <v>51</v>
      </c>
      <c r="C19" s="18">
        <v>1</v>
      </c>
      <c r="D19" s="18"/>
      <c r="E19" s="18"/>
      <c r="F19" s="18">
        <v>1</v>
      </c>
      <c r="G19" s="19"/>
      <c r="H19" s="17">
        <f t="shared" si="0"/>
        <v>16</v>
      </c>
      <c r="I19" s="16">
        <v>6</v>
      </c>
      <c r="J19" s="18"/>
      <c r="K19" s="18">
        <v>10</v>
      </c>
      <c r="L19" s="19">
        <v>2</v>
      </c>
      <c r="M19" s="19">
        <v>2</v>
      </c>
      <c r="N19" s="18">
        <v>2</v>
      </c>
      <c r="O19" s="18">
        <v>2</v>
      </c>
      <c r="P19" s="18">
        <v>2</v>
      </c>
      <c r="Q19" s="18">
        <v>2</v>
      </c>
      <c r="R19" s="18"/>
      <c r="S19" s="18">
        <v>2</v>
      </c>
      <c r="T19" s="20"/>
      <c r="U19" s="20">
        <v>2</v>
      </c>
    </row>
    <row r="20" spans="1:21" ht="12" customHeight="1">
      <c r="A20" s="35">
        <v>12</v>
      </c>
      <c r="B20" s="49" t="s">
        <v>35</v>
      </c>
      <c r="C20" s="50"/>
      <c r="D20" s="50">
        <v>1</v>
      </c>
      <c r="E20" s="50"/>
      <c r="F20" s="50"/>
      <c r="G20" s="50"/>
      <c r="H20" s="50">
        <v>10</v>
      </c>
      <c r="I20" s="50">
        <v>4</v>
      </c>
      <c r="J20" s="51"/>
      <c r="K20" s="51">
        <v>6</v>
      </c>
      <c r="L20" s="18">
        <v>2</v>
      </c>
      <c r="M20" s="18">
        <v>2</v>
      </c>
      <c r="N20" s="18">
        <v>2</v>
      </c>
      <c r="O20" s="18">
        <v>2</v>
      </c>
      <c r="P20" s="18"/>
      <c r="Q20" s="18">
        <v>2</v>
      </c>
      <c r="R20" s="18"/>
      <c r="S20" s="18">
        <v>2</v>
      </c>
      <c r="T20" s="19"/>
      <c r="U20" s="19"/>
    </row>
    <row r="21" spans="1:21" ht="12" customHeight="1">
      <c r="A21" s="35">
        <v>13</v>
      </c>
      <c r="B21" s="34" t="s">
        <v>53</v>
      </c>
      <c r="C21" s="51">
        <v>1</v>
      </c>
      <c r="D21" s="51"/>
      <c r="E21" s="51">
        <v>1</v>
      </c>
      <c r="F21" s="51"/>
      <c r="G21" s="51"/>
      <c r="H21" s="51">
        <f>I21+J21+K21</f>
        <v>20</v>
      </c>
      <c r="I21" s="51">
        <v>8</v>
      </c>
      <c r="J21" s="51"/>
      <c r="K21" s="51">
        <v>12</v>
      </c>
      <c r="L21" s="18">
        <v>2</v>
      </c>
      <c r="M21" s="18">
        <v>4</v>
      </c>
      <c r="N21" s="18">
        <v>2</v>
      </c>
      <c r="O21" s="19">
        <v>2</v>
      </c>
      <c r="P21" s="18">
        <v>2</v>
      </c>
      <c r="Q21" s="19">
        <v>2</v>
      </c>
      <c r="R21" s="18">
        <v>2</v>
      </c>
      <c r="S21" s="19">
        <v>2</v>
      </c>
      <c r="T21" s="55"/>
      <c r="U21" s="55">
        <v>2</v>
      </c>
    </row>
    <row r="22" spans="1:21" ht="12.75">
      <c r="A22" s="36" t="s">
        <v>16</v>
      </c>
      <c r="B22" s="37"/>
      <c r="C22" s="18">
        <f>SUM(C9:C21)</f>
        <v>6</v>
      </c>
      <c r="D22" s="18">
        <f aca="true" t="shared" si="1" ref="D22:U22">SUM(D9:D21)</f>
        <v>7</v>
      </c>
      <c r="E22" s="18">
        <f t="shared" si="1"/>
        <v>1</v>
      </c>
      <c r="F22" s="18">
        <f t="shared" si="1"/>
        <v>3</v>
      </c>
      <c r="G22" s="18">
        <f t="shared" si="1"/>
        <v>6</v>
      </c>
      <c r="H22" s="18">
        <f t="shared" si="1"/>
        <v>196</v>
      </c>
      <c r="I22" s="18">
        <f t="shared" si="1"/>
        <v>80</v>
      </c>
      <c r="J22" s="18">
        <f t="shared" si="1"/>
        <v>0</v>
      </c>
      <c r="K22" s="18">
        <f t="shared" si="1"/>
        <v>116</v>
      </c>
      <c r="L22" s="18">
        <f t="shared" si="1"/>
        <v>22</v>
      </c>
      <c r="M22" s="18">
        <f t="shared" si="1"/>
        <v>24</v>
      </c>
      <c r="N22" s="18">
        <f t="shared" si="1"/>
        <v>22</v>
      </c>
      <c r="O22" s="18">
        <f t="shared" si="1"/>
        <v>24</v>
      </c>
      <c r="P22" s="18">
        <f t="shared" si="1"/>
        <v>18</v>
      </c>
      <c r="Q22" s="18">
        <f t="shared" si="1"/>
        <v>24</v>
      </c>
      <c r="R22" s="18">
        <f t="shared" si="1"/>
        <v>14</v>
      </c>
      <c r="S22" s="18">
        <f t="shared" si="1"/>
        <v>28</v>
      </c>
      <c r="T22" s="18">
        <f t="shared" si="1"/>
        <v>4</v>
      </c>
      <c r="U22" s="18">
        <f t="shared" si="1"/>
        <v>18</v>
      </c>
    </row>
    <row r="23" spans="1:18" s="31" customFormat="1" ht="12.75">
      <c r="A23" s="30" t="s">
        <v>17</v>
      </c>
      <c r="B23" s="30"/>
      <c r="C23" s="30"/>
      <c r="D23" s="30"/>
      <c r="E23" s="90" t="s">
        <v>18</v>
      </c>
      <c r="F23" s="90"/>
      <c r="G23" s="90"/>
      <c r="H23" s="80">
        <v>45458</v>
      </c>
      <c r="I23" s="80"/>
      <c r="J23" s="80"/>
      <c r="K23" s="81" t="s">
        <v>66</v>
      </c>
      <c r="L23" s="81"/>
      <c r="M23" s="81"/>
      <c r="N23" s="81"/>
      <c r="O23" s="81"/>
      <c r="P23" s="81"/>
      <c r="Q23" s="81"/>
      <c r="R23" s="81"/>
    </row>
    <row r="24" spans="1:22" s="32" customFormat="1" ht="12.75">
      <c r="A24" s="23" t="s">
        <v>67</v>
      </c>
      <c r="B24" s="23"/>
      <c r="C24" s="23"/>
      <c r="D24" s="23"/>
      <c r="E24" s="23"/>
      <c r="F24" s="23"/>
      <c r="G24" s="23"/>
      <c r="H24" s="23" t="s">
        <v>68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"/>
    </row>
    <row r="25" s="79" customFormat="1" ht="11.25">
      <c r="A25" s="79" t="s">
        <v>71</v>
      </c>
    </row>
    <row r="26" spans="1:16" ht="14.25">
      <c r="A26" s="24" t="s">
        <v>24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21" ht="12.75">
      <c r="A27" s="23"/>
      <c r="B27" s="57" t="s">
        <v>36</v>
      </c>
      <c r="C27" s="39"/>
      <c r="D27" s="40" t="s">
        <v>23</v>
      </c>
      <c r="E27" s="39"/>
      <c r="F27" s="39"/>
      <c r="G27" s="32"/>
      <c r="H27" s="39"/>
      <c r="I27" s="39"/>
      <c r="J27" s="38" t="s">
        <v>41</v>
      </c>
      <c r="K27" s="39"/>
      <c r="L27" s="39"/>
      <c r="M27" s="39"/>
      <c r="N27" s="39"/>
      <c r="O27" s="39"/>
      <c r="P27" s="40"/>
      <c r="Q27" s="41"/>
      <c r="R27" s="42"/>
      <c r="S27" s="42"/>
      <c r="T27" s="40" t="s">
        <v>23</v>
      </c>
      <c r="U27" s="42"/>
    </row>
    <row r="28" spans="1:21" ht="12.75">
      <c r="A28" s="25"/>
      <c r="B28" s="57" t="s">
        <v>49</v>
      </c>
      <c r="C28" s="39"/>
      <c r="D28" s="40" t="s">
        <v>23</v>
      </c>
      <c r="E28" s="39"/>
      <c r="F28" s="39"/>
      <c r="G28" s="32"/>
      <c r="H28" s="42"/>
      <c r="I28" s="40"/>
      <c r="J28" s="38" t="s">
        <v>42</v>
      </c>
      <c r="K28" s="39"/>
      <c r="L28" s="39"/>
      <c r="M28" s="39"/>
      <c r="N28" s="39"/>
      <c r="O28" s="39"/>
      <c r="P28" s="40"/>
      <c r="Q28" s="41"/>
      <c r="R28" s="42"/>
      <c r="S28" s="42"/>
      <c r="T28" s="40" t="s">
        <v>23</v>
      </c>
      <c r="U28" s="42"/>
    </row>
    <row r="29" spans="1:21" ht="12.75">
      <c r="A29" s="23"/>
      <c r="B29" s="58" t="s">
        <v>37</v>
      </c>
      <c r="C29" s="39"/>
      <c r="D29" s="40" t="s">
        <v>23</v>
      </c>
      <c r="E29" s="39"/>
      <c r="F29" s="39"/>
      <c r="G29" s="32"/>
      <c r="H29" s="43"/>
      <c r="I29" s="39"/>
      <c r="J29" s="38" t="s">
        <v>43</v>
      </c>
      <c r="K29" s="39"/>
      <c r="L29" s="39"/>
      <c r="M29" s="39"/>
      <c r="N29" s="39"/>
      <c r="O29" s="39"/>
      <c r="P29" s="40"/>
      <c r="Q29" s="41"/>
      <c r="R29" s="42"/>
      <c r="S29" s="42"/>
      <c r="T29" s="40" t="s">
        <v>23</v>
      </c>
      <c r="U29" s="42"/>
    </row>
    <row r="30" spans="1:21" ht="12.75">
      <c r="A30" s="23"/>
      <c r="B30" s="57" t="s">
        <v>38</v>
      </c>
      <c r="C30" s="39"/>
      <c r="D30" s="40" t="s">
        <v>23</v>
      </c>
      <c r="E30" s="39"/>
      <c r="F30" s="39"/>
      <c r="G30" s="32"/>
      <c r="H30" s="39"/>
      <c r="I30" s="39"/>
      <c r="J30" s="38" t="s">
        <v>50</v>
      </c>
      <c r="K30" s="39"/>
      <c r="L30" s="39"/>
      <c r="M30" s="39"/>
      <c r="N30" s="39"/>
      <c r="O30" s="39"/>
      <c r="P30" s="40"/>
      <c r="Q30" s="41"/>
      <c r="R30" s="42"/>
      <c r="S30" s="42"/>
      <c r="T30" s="40" t="s">
        <v>23</v>
      </c>
      <c r="U30" s="42"/>
    </row>
    <row r="31" spans="1:21" ht="12.75">
      <c r="A31" s="23"/>
      <c r="B31" s="57" t="s">
        <v>39</v>
      </c>
      <c r="C31" s="39"/>
      <c r="D31" s="40" t="s">
        <v>23</v>
      </c>
      <c r="E31" s="39"/>
      <c r="F31" s="39"/>
      <c r="G31" s="32"/>
      <c r="H31" s="39"/>
      <c r="I31" s="39"/>
      <c r="J31" s="38" t="s">
        <v>44</v>
      </c>
      <c r="K31" s="39"/>
      <c r="L31" s="39"/>
      <c r="M31" s="39"/>
      <c r="N31" s="39"/>
      <c r="O31" s="39"/>
      <c r="P31" s="40"/>
      <c r="Q31" s="41"/>
      <c r="R31" s="42"/>
      <c r="S31" s="42"/>
      <c r="T31" s="40" t="s">
        <v>23</v>
      </c>
      <c r="U31" s="42"/>
    </row>
    <row r="32" spans="1:21" s="33" customFormat="1" ht="12.75">
      <c r="A32" s="23"/>
      <c r="B32" s="57" t="s">
        <v>40</v>
      </c>
      <c r="C32" s="39"/>
      <c r="D32" s="40" t="s">
        <v>23</v>
      </c>
      <c r="E32" s="39"/>
      <c r="F32" s="39"/>
      <c r="H32" s="39"/>
      <c r="I32" s="39"/>
      <c r="J32" s="38" t="s">
        <v>45</v>
      </c>
      <c r="K32" s="39"/>
      <c r="L32" s="39"/>
      <c r="M32" s="39"/>
      <c r="N32" s="39"/>
      <c r="O32" s="39"/>
      <c r="P32" s="39"/>
      <c r="Q32" s="41"/>
      <c r="R32" s="42"/>
      <c r="S32" s="42"/>
      <c r="T32" s="40" t="s">
        <v>23</v>
      </c>
      <c r="U32" s="42"/>
    </row>
    <row r="33" spans="1:21" ht="12.75">
      <c r="A33" s="23"/>
      <c r="B33" s="57" t="s">
        <v>52</v>
      </c>
      <c r="C33" s="39"/>
      <c r="D33" s="40" t="s">
        <v>23</v>
      </c>
      <c r="E33" s="39"/>
      <c r="F33" s="39"/>
      <c r="G33" s="32"/>
      <c r="H33" s="39"/>
      <c r="I33" s="39"/>
      <c r="J33" s="38" t="s">
        <v>48</v>
      </c>
      <c r="K33" s="39"/>
      <c r="L33" s="39"/>
      <c r="M33" s="39"/>
      <c r="N33" s="39"/>
      <c r="O33" s="39"/>
      <c r="P33" s="39"/>
      <c r="Q33" s="41"/>
      <c r="R33" s="42"/>
      <c r="S33" s="42"/>
      <c r="T33" s="40" t="s">
        <v>23</v>
      </c>
      <c r="U33" s="42"/>
    </row>
    <row r="34" spans="1:22" ht="12.75">
      <c r="A34" s="44"/>
      <c r="B34" s="45" t="s">
        <v>69</v>
      </c>
      <c r="C34" s="45"/>
      <c r="D34" s="45"/>
      <c r="E34" s="45"/>
      <c r="F34" s="45"/>
      <c r="G34" s="97"/>
      <c r="H34" s="97"/>
      <c r="I34" s="45"/>
      <c r="J34" s="45" t="s">
        <v>70</v>
      </c>
      <c r="K34" s="45"/>
      <c r="L34" s="45"/>
      <c r="M34" s="45"/>
      <c r="N34" s="45"/>
      <c r="O34" s="45"/>
      <c r="P34" s="46"/>
      <c r="Q34" s="47"/>
      <c r="R34" s="48"/>
      <c r="S34" s="48"/>
      <c r="T34" s="48"/>
      <c r="U34" s="48"/>
      <c r="V34" s="48"/>
    </row>
    <row r="35" spans="2:17" ht="12.75">
      <c r="B35" s="26" t="s">
        <v>19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</sheetData>
  <sheetProtection/>
  <mergeCells count="29">
    <mergeCell ref="G34:H34"/>
    <mergeCell ref="E4:E7"/>
    <mergeCell ref="F4:F7"/>
    <mergeCell ref="G4:G7"/>
    <mergeCell ref="L5:M5"/>
    <mergeCell ref="T8:U8"/>
    <mergeCell ref="P7:Q7"/>
    <mergeCell ref="R7:S7"/>
    <mergeCell ref="N6:O6"/>
    <mergeCell ref="P6:Q6"/>
    <mergeCell ref="R6:S6"/>
    <mergeCell ref="E23:G23"/>
    <mergeCell ref="L4:U4"/>
    <mergeCell ref="T5:U5"/>
    <mergeCell ref="T6:U6"/>
    <mergeCell ref="T7:U7"/>
    <mergeCell ref="N5:O5"/>
    <mergeCell ref="P5:Q5"/>
    <mergeCell ref="R5:S5"/>
    <mergeCell ref="L6:M6"/>
    <mergeCell ref="H23:J23"/>
    <mergeCell ref="Q23:R23"/>
    <mergeCell ref="K23:P23"/>
    <mergeCell ref="N7:O7"/>
    <mergeCell ref="L7:M7"/>
    <mergeCell ref="L8:M8"/>
    <mergeCell ref="N8:O8"/>
    <mergeCell ref="R8:S8"/>
    <mergeCell ref="P8:Q8"/>
  </mergeCells>
  <printOptions/>
  <pageMargins left="0.84" right="0.3937007874015748" top="1" bottom="0.5" header="0.54" footer="0.4"/>
  <pageSetup horizontalDpi="600" verticalDpi="600" orientation="landscape" paperSize="9" scale="90" r:id="rId1"/>
  <ignoredErrors>
    <ignoredError sqref="D22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Сулоев</dc:creator>
  <cp:keywords/>
  <dc:description/>
  <cp:lastModifiedBy>Alexey</cp:lastModifiedBy>
  <cp:lastPrinted>2021-05-12T09:22:51Z</cp:lastPrinted>
  <dcterms:created xsi:type="dcterms:W3CDTF">2000-04-21T17:13:37Z</dcterms:created>
  <dcterms:modified xsi:type="dcterms:W3CDTF">2023-07-03T20:27:49Z</dcterms:modified>
  <cp:category/>
  <cp:version/>
  <cp:contentType/>
  <cp:contentStatus/>
</cp:coreProperties>
</file>