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360" windowWidth="15645" windowHeight="98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'Лист1'!$A$1:$U$30</definedName>
  </definedNames>
  <calcPr fullCalcOnLoad="1" fullPrecision="0"/>
</workbook>
</file>

<file path=xl/sharedStrings.xml><?xml version="1.0" encoding="utf-8"?>
<sst xmlns="http://schemas.openxmlformats.org/spreadsheetml/2006/main" count="61" uniqueCount="57">
  <si>
    <t>№</t>
  </si>
  <si>
    <t>Наименование</t>
  </si>
  <si>
    <t>Экза-</t>
  </si>
  <si>
    <t>Зачет</t>
  </si>
  <si>
    <t>Количество часов</t>
  </si>
  <si>
    <t>Распределение по часам</t>
  </si>
  <si>
    <t>п/п</t>
  </si>
  <si>
    <t>дисциплины</t>
  </si>
  <si>
    <t>мен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</si>
  <si>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</si>
  <si>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</si>
  <si>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</si>
  <si>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</si>
  <si>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</si>
  <si>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</si>
  <si>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</si>
  <si>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</si>
  <si>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 xml:space="preserve"> </t>
  </si>
  <si>
    <t>Декан заочного факультета, доцент                                                                         Егорченков А.В.</t>
  </si>
  <si>
    <t>Курсовой проект</t>
  </si>
  <si>
    <t>Курсовая работа</t>
  </si>
  <si>
    <t>Контрол. Работа</t>
  </si>
  <si>
    <t>6 дней</t>
  </si>
  <si>
    <t>Экономика недвижимости</t>
  </si>
  <si>
    <t>Географические информационные системы</t>
  </si>
  <si>
    <t>Мониторинг окружающей среды</t>
  </si>
  <si>
    <t>Оценка объектов недвижимости</t>
  </si>
  <si>
    <t>Статистическая обработка кадастровой информации</t>
  </si>
  <si>
    <t>Кадастр недвижимости</t>
  </si>
  <si>
    <t>Эффективность применения данных кадастров и мониторинга земель</t>
  </si>
  <si>
    <t>21.03.02 - Землеустройство и кадастры "Кадастр недвижимости"</t>
  </si>
  <si>
    <t>Экономико-математические методы и моделирование</t>
  </si>
  <si>
    <t>Информационные системы кадастров и мониторинга</t>
  </si>
  <si>
    <t>Психология и педагогика</t>
  </si>
  <si>
    <t>Управление земельными ресурсами</t>
  </si>
  <si>
    <t>Организация и планирование кад. работ</t>
  </si>
  <si>
    <t xml:space="preserve"> Конец занятий:</t>
  </si>
  <si>
    <t>Кадастровая и инвестиц. оценка объектов недвижимости</t>
  </si>
  <si>
    <t>11.09</t>
  </si>
  <si>
    <t>18.09</t>
  </si>
  <si>
    <t>25.09</t>
  </si>
  <si>
    <t>02.10</t>
  </si>
  <si>
    <t>Техническая инвентаризация объектов недвижимости</t>
  </si>
  <si>
    <t>График занятий в период лабораторно-экзаменационной сессии 5 курса на 2023-2024 учебный год</t>
  </si>
  <si>
    <t>Продолжительность лабораторно-экзаменационной сессии с 04 сентября по 23 Октября 2023 г.</t>
  </si>
  <si>
    <t>04.09</t>
  </si>
  <si>
    <t>10.09</t>
  </si>
  <si>
    <t>17.09</t>
  </si>
  <si>
    <t>24.09</t>
  </si>
  <si>
    <t>01.10</t>
  </si>
  <si>
    <t>08.10</t>
  </si>
  <si>
    <t>Количество учебных дней: 30</t>
  </si>
  <si>
    <t>Начало экзаменов: 09 Октября 2023 г. Конец экзаменов: 21 Октября 2023 г.</t>
  </si>
  <si>
    <t xml:space="preserve"> Пересдача экзаменов: 23.10.2023 г.</t>
  </si>
  <si>
    <t>Каникулы с 24.10.2023 по 25.10.2023 г.</t>
  </si>
  <si>
    <t>Государственная итоговая аттестация с 26 Октября по 06 Декабря 2023 г.</t>
  </si>
  <si>
    <t>Защита выпускных квалификационных работ с 04 Декабря 2023 г. по 06 Декабря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</si>
</sst>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medium"/>
      <bottom style="thin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medium">
        <color rgb="FF000000"/>
      </left>
      <right>
        <color indexed="63"/>
      </right>
      <top style="thin"/>
      <bottom style="medium"/>
    </border>
    <border>
      <left style="medium">
        <color rgb="FF000000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" fontId="0" fillId="0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0" fillId="0" borderId="22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1" fontId="0" fillId="0" borderId="33" xfId="0" applyNumberFormat="1" applyFont="1" applyFill="1" applyBorder="1" applyAlignment="1" quotePrefix="1">
      <alignment horizontal="center" vertical="center"/>
    </xf>
    <xf numFmtId="1" fontId="0" fillId="0" borderId="32" xfId="0" applyNumberFormat="1" applyFont="1" applyFill="1" applyBorder="1" applyAlignment="1" quotePrefix="1">
      <alignment horizontal="center" vertical="center"/>
    </xf>
    <xf numFmtId="0" fontId="1" fillId="0" borderId="21" xfId="0" applyFont="1" applyFill="1" applyBorder="1" applyAlignment="1">
      <alignment horizontal="center" vertical="top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textRotation="180" wrapText="1"/>
    </xf>
    <xf numFmtId="0" fontId="2" fillId="0" borderId="14" xfId="0" applyFont="1" applyFill="1" applyBorder="1" applyAlignment="1">
      <alignment horizontal="center" vertical="center" textRotation="180" wrapText="1"/>
    </xf>
    <xf numFmtId="0" fontId="2" fillId="0" borderId="44" xfId="0" applyFont="1" applyFill="1" applyBorder="1" applyAlignment="1">
      <alignment horizontal="center" vertical="center" textRotation="180" wrapText="1"/>
    </xf>
    <xf numFmtId="49" fontId="5" fillId="0" borderId="45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4" fontId="8" fillId="0" borderId="46" xfId="0" applyNumberFormat="1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defaultGridColor="0" view="pageBreakPreview" zoomScale="115" zoomScaleNormal="75" zoomScaleSheetLayoutView="115" zoomScalePageLayoutView="0" colorId="8" workbookViewId="0" topLeftCell="A1">
      <selection activeCell="B17" sqref="B17"/>
    </sheetView>
  </sheetViews>
  <sheetFormatPr defaultColWidth="9.00390625" defaultRowHeight="12.75"/>
  <cols>
    <col min="1" max="1" width="3.125" style="2" customWidth="1"/>
    <col min="2" max="2" width="40.75390625" style="2" customWidth="1"/>
    <col min="3" max="3" width="4.75390625" style="2" customWidth="1"/>
    <col min="4" max="4" width="5.375" style="2" customWidth="1"/>
    <col min="5" max="5" width="6.00390625" style="2" customWidth="1"/>
    <col min="6" max="6" width="5.125" style="2" customWidth="1"/>
    <col min="7" max="7" width="4.375" style="2" customWidth="1"/>
    <col min="8" max="8" width="5.125" style="2" customWidth="1"/>
    <col min="9" max="9" width="7.375" style="2" customWidth="1"/>
    <col min="10" max="10" width="11.00390625" style="2" customWidth="1"/>
    <col min="11" max="11" width="12.375" style="2" customWidth="1"/>
    <col min="12" max="19" width="3.75390625" style="2" customWidth="1"/>
    <col min="20" max="20" width="3.875" style="2" customWidth="1"/>
    <col min="21" max="21" width="3.625" style="2" customWidth="1"/>
    <col min="22" max="16384" width="9.125" style="2" customWidth="1"/>
  </cols>
  <sheetData>
    <row r="1" s="30" customFormat="1" ht="13.5" customHeight="1">
      <c r="A1" s="28" t="s">
        <v>30</v>
      </c>
    </row>
    <row r="2" spans="1:16" ht="12.7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ht="15.75" customHeight="1" thickBot="1">
      <c r="A5" s="3" t="s">
        <v>0</v>
      </c>
      <c r="B5" s="39" t="s">
        <v>1</v>
      </c>
      <c r="C5" s="5" t="s">
        <v>2</v>
      </c>
      <c r="D5" s="4" t="s">
        <v>3</v>
      </c>
      <c r="E5" s="69" t="s">
        <v>19</v>
      </c>
      <c r="F5" s="69" t="s">
        <v>20</v>
      </c>
      <c r="G5" s="69" t="s">
        <v>21</v>
      </c>
      <c r="H5" s="6" t="s">
        <v>4</v>
      </c>
      <c r="I5" s="6"/>
      <c r="J5" s="6"/>
      <c r="K5" s="6"/>
      <c r="L5" s="77" t="s">
        <v>5</v>
      </c>
      <c r="M5" s="78"/>
      <c r="N5" s="78"/>
      <c r="O5" s="78"/>
      <c r="P5" s="78"/>
      <c r="Q5" s="78"/>
      <c r="R5" s="78"/>
      <c r="S5" s="78"/>
      <c r="T5" s="78"/>
      <c r="U5" s="79"/>
    </row>
    <row r="6" spans="1:21" ht="12.75">
      <c r="A6" s="7" t="s">
        <v>6</v>
      </c>
      <c r="B6" s="40" t="s">
        <v>7</v>
      </c>
      <c r="C6" s="41" t="s">
        <v>8</v>
      </c>
      <c r="D6" s="9"/>
      <c r="E6" s="70"/>
      <c r="F6" s="70"/>
      <c r="G6" s="70"/>
      <c r="H6" s="10" t="s">
        <v>9</v>
      </c>
      <c r="I6" s="11" t="s">
        <v>10</v>
      </c>
      <c r="J6" s="11"/>
      <c r="K6" s="11"/>
      <c r="L6" s="58" t="s">
        <v>45</v>
      </c>
      <c r="M6" s="59"/>
      <c r="N6" s="60" t="s">
        <v>38</v>
      </c>
      <c r="O6" s="59"/>
      <c r="P6" s="60" t="s">
        <v>39</v>
      </c>
      <c r="Q6" s="59"/>
      <c r="R6" s="60" t="s">
        <v>40</v>
      </c>
      <c r="S6" s="59"/>
      <c r="T6" s="60" t="s">
        <v>41</v>
      </c>
      <c r="U6" s="59"/>
    </row>
    <row r="7" spans="1:21" ht="12.75">
      <c r="A7" s="12"/>
      <c r="B7" s="13"/>
      <c r="C7" s="42"/>
      <c r="D7" s="9"/>
      <c r="E7" s="70"/>
      <c r="F7" s="70"/>
      <c r="G7" s="70"/>
      <c r="H7" s="13"/>
      <c r="I7" s="41" t="s">
        <v>11</v>
      </c>
      <c r="J7" s="8" t="s">
        <v>12</v>
      </c>
      <c r="K7" s="41" t="s">
        <v>13</v>
      </c>
      <c r="L7" s="72" t="s">
        <v>46</v>
      </c>
      <c r="M7" s="67"/>
      <c r="N7" s="66" t="s">
        <v>47</v>
      </c>
      <c r="O7" s="67"/>
      <c r="P7" s="66" t="s">
        <v>48</v>
      </c>
      <c r="Q7" s="67"/>
      <c r="R7" s="66" t="s">
        <v>49</v>
      </c>
      <c r="S7" s="67"/>
      <c r="T7" s="66" t="s">
        <v>50</v>
      </c>
      <c r="U7" s="67"/>
    </row>
    <row r="8" spans="1:21" ht="11.25" customHeight="1" thickBot="1">
      <c r="A8" s="12"/>
      <c r="B8" s="13"/>
      <c r="C8" s="42"/>
      <c r="D8" s="9"/>
      <c r="E8" s="71"/>
      <c r="F8" s="71"/>
      <c r="G8" s="71"/>
      <c r="H8" s="13"/>
      <c r="I8" s="42"/>
      <c r="J8" s="8" t="s">
        <v>14</v>
      </c>
      <c r="K8" s="41" t="s">
        <v>15</v>
      </c>
      <c r="L8" s="63" t="s">
        <v>22</v>
      </c>
      <c r="M8" s="64"/>
      <c r="N8" s="65" t="s">
        <v>22</v>
      </c>
      <c r="O8" s="64"/>
      <c r="P8" s="65" t="s">
        <v>22</v>
      </c>
      <c r="Q8" s="64"/>
      <c r="R8" s="65" t="s">
        <v>22</v>
      </c>
      <c r="S8" s="64"/>
      <c r="T8" s="65" t="s">
        <v>22</v>
      </c>
      <c r="U8" s="64"/>
    </row>
    <row r="9" spans="1:21" s="17" customFormat="1" ht="12" customHeight="1" thickBot="1">
      <c r="A9" s="14">
        <v>1</v>
      </c>
      <c r="B9" s="43">
        <v>2</v>
      </c>
      <c r="C9" s="16">
        <v>3</v>
      </c>
      <c r="D9" s="15">
        <v>4</v>
      </c>
      <c r="E9" s="44">
        <v>5</v>
      </c>
      <c r="F9" s="45">
        <v>6</v>
      </c>
      <c r="G9" s="44">
        <v>7</v>
      </c>
      <c r="H9" s="15">
        <v>8</v>
      </c>
      <c r="I9" s="16">
        <v>9</v>
      </c>
      <c r="J9" s="15">
        <v>10</v>
      </c>
      <c r="K9" s="46">
        <v>11</v>
      </c>
      <c r="L9" s="76">
        <v>12</v>
      </c>
      <c r="M9" s="62"/>
      <c r="N9" s="61">
        <v>13</v>
      </c>
      <c r="O9" s="62"/>
      <c r="P9" s="61">
        <v>14</v>
      </c>
      <c r="Q9" s="62"/>
      <c r="R9" s="61">
        <v>16</v>
      </c>
      <c r="S9" s="62"/>
      <c r="T9" s="74">
        <v>17</v>
      </c>
      <c r="U9" s="75"/>
    </row>
    <row r="10" spans="1:21" ht="24">
      <c r="A10" s="32">
        <v>1</v>
      </c>
      <c r="B10" s="21" t="s">
        <v>31</v>
      </c>
      <c r="C10" s="33">
        <v>1</v>
      </c>
      <c r="D10" s="34"/>
      <c r="E10" s="34"/>
      <c r="F10" s="34"/>
      <c r="G10" s="33">
        <v>1</v>
      </c>
      <c r="H10" s="18">
        <f aca="true" t="shared" si="0" ref="H10:H15">I10+J10+K10</f>
        <v>16</v>
      </c>
      <c r="I10" s="18">
        <v>6</v>
      </c>
      <c r="J10" s="34">
        <v>2</v>
      </c>
      <c r="K10" s="47">
        <v>8</v>
      </c>
      <c r="L10" s="48">
        <v>2</v>
      </c>
      <c r="M10" s="29">
        <v>2</v>
      </c>
      <c r="N10" s="29">
        <v>2</v>
      </c>
      <c r="O10" s="29">
        <v>2</v>
      </c>
      <c r="P10" s="29">
        <v>2</v>
      </c>
      <c r="Q10" s="29">
        <v>2</v>
      </c>
      <c r="R10" s="29"/>
      <c r="S10" s="29">
        <v>2</v>
      </c>
      <c r="T10" s="20"/>
      <c r="U10" s="49"/>
    </row>
    <row r="11" spans="1:21" ht="12.75">
      <c r="A11" s="32">
        <v>2</v>
      </c>
      <c r="B11" s="21" t="s">
        <v>23</v>
      </c>
      <c r="C11" s="34"/>
      <c r="D11" s="38">
        <v>1</v>
      </c>
      <c r="E11" s="33"/>
      <c r="F11" s="34"/>
      <c r="G11" s="37"/>
      <c r="H11" s="18">
        <f t="shared" si="0"/>
        <v>16</v>
      </c>
      <c r="I11" s="18">
        <v>6</v>
      </c>
      <c r="J11" s="34"/>
      <c r="K11" s="47">
        <v>10</v>
      </c>
      <c r="L11" s="50">
        <v>2</v>
      </c>
      <c r="M11" s="18">
        <v>2</v>
      </c>
      <c r="N11" s="18">
        <v>2</v>
      </c>
      <c r="O11" s="19">
        <v>2</v>
      </c>
      <c r="P11" s="18">
        <v>2</v>
      </c>
      <c r="Q11" s="19">
        <v>2</v>
      </c>
      <c r="R11" s="18"/>
      <c r="S11" s="19">
        <v>2</v>
      </c>
      <c r="T11" s="20"/>
      <c r="U11" s="49">
        <v>2</v>
      </c>
    </row>
    <row r="12" spans="1:21" ht="12.75">
      <c r="A12" s="35">
        <v>3</v>
      </c>
      <c r="B12" s="21" t="s">
        <v>24</v>
      </c>
      <c r="C12" s="34">
        <v>1</v>
      </c>
      <c r="D12" s="36"/>
      <c r="E12" s="33"/>
      <c r="F12" s="34"/>
      <c r="G12" s="37">
        <v>1</v>
      </c>
      <c r="H12" s="18">
        <f t="shared" si="0"/>
        <v>14</v>
      </c>
      <c r="I12" s="18">
        <v>6</v>
      </c>
      <c r="J12" s="34"/>
      <c r="K12" s="47">
        <v>8</v>
      </c>
      <c r="L12" s="48">
        <v>2</v>
      </c>
      <c r="M12" s="29">
        <v>2</v>
      </c>
      <c r="N12" s="29">
        <v>2</v>
      </c>
      <c r="O12" s="29">
        <v>2</v>
      </c>
      <c r="P12" s="29">
        <v>2</v>
      </c>
      <c r="Q12" s="29">
        <v>2</v>
      </c>
      <c r="R12" s="29"/>
      <c r="S12" s="29">
        <v>2</v>
      </c>
      <c r="T12" s="20"/>
      <c r="U12" s="49"/>
    </row>
    <row r="13" spans="1:21" ht="12.75">
      <c r="A13" s="35">
        <v>4</v>
      </c>
      <c r="B13" s="21" t="s">
        <v>25</v>
      </c>
      <c r="C13" s="34">
        <v>1</v>
      </c>
      <c r="D13" s="36"/>
      <c r="E13" s="33"/>
      <c r="F13" s="34"/>
      <c r="G13" s="37"/>
      <c r="H13" s="18">
        <f t="shared" si="0"/>
        <v>20</v>
      </c>
      <c r="I13" s="18">
        <v>8</v>
      </c>
      <c r="J13" s="34"/>
      <c r="K13" s="47">
        <v>12</v>
      </c>
      <c r="L13" s="50">
        <v>2</v>
      </c>
      <c r="M13" s="18">
        <v>4</v>
      </c>
      <c r="N13" s="18">
        <v>2</v>
      </c>
      <c r="O13" s="19">
        <v>2</v>
      </c>
      <c r="P13" s="18">
        <v>2</v>
      </c>
      <c r="Q13" s="19">
        <v>2</v>
      </c>
      <c r="R13" s="18"/>
      <c r="S13" s="19">
        <v>2</v>
      </c>
      <c r="T13" s="20"/>
      <c r="U13" s="49">
        <v>2</v>
      </c>
    </row>
    <row r="14" spans="1:21" ht="12.75">
      <c r="A14" s="35">
        <v>5</v>
      </c>
      <c r="B14" s="21" t="s">
        <v>26</v>
      </c>
      <c r="C14" s="34">
        <v>1</v>
      </c>
      <c r="D14" s="36"/>
      <c r="E14" s="33"/>
      <c r="F14" s="34"/>
      <c r="G14" s="37"/>
      <c r="H14" s="18">
        <f t="shared" si="0"/>
        <v>12</v>
      </c>
      <c r="I14" s="18">
        <v>6</v>
      </c>
      <c r="J14" s="34"/>
      <c r="K14" s="47">
        <v>6</v>
      </c>
      <c r="L14" s="50">
        <v>2</v>
      </c>
      <c r="M14" s="18">
        <v>2</v>
      </c>
      <c r="N14" s="23"/>
      <c r="O14" s="23"/>
      <c r="P14" s="18">
        <v>2</v>
      </c>
      <c r="Q14" s="19">
        <v>2</v>
      </c>
      <c r="R14" s="18">
        <v>2</v>
      </c>
      <c r="S14" s="19">
        <v>2</v>
      </c>
      <c r="T14" s="20"/>
      <c r="U14" s="49"/>
    </row>
    <row r="15" spans="1:21" ht="12" customHeight="1">
      <c r="A15" s="32">
        <v>6</v>
      </c>
      <c r="B15" s="21" t="s">
        <v>27</v>
      </c>
      <c r="C15" s="34"/>
      <c r="D15" s="38">
        <v>1</v>
      </c>
      <c r="E15" s="33"/>
      <c r="F15" s="34"/>
      <c r="G15" s="37">
        <v>1</v>
      </c>
      <c r="H15" s="18">
        <f t="shared" si="0"/>
        <v>10</v>
      </c>
      <c r="I15" s="18">
        <v>4</v>
      </c>
      <c r="J15" s="34"/>
      <c r="K15" s="47">
        <v>6</v>
      </c>
      <c r="L15" s="50">
        <v>2</v>
      </c>
      <c r="M15" s="18">
        <v>2</v>
      </c>
      <c r="N15" s="23"/>
      <c r="O15" s="23"/>
      <c r="P15" s="18"/>
      <c r="Q15" s="19">
        <v>2</v>
      </c>
      <c r="R15" s="18">
        <v>2</v>
      </c>
      <c r="S15" s="19">
        <v>2</v>
      </c>
      <c r="T15" s="20"/>
      <c r="U15" s="49"/>
    </row>
    <row r="16" spans="1:21" ht="12.75">
      <c r="A16" s="32">
        <v>7</v>
      </c>
      <c r="B16" s="21" t="s">
        <v>28</v>
      </c>
      <c r="C16" s="34">
        <v>1</v>
      </c>
      <c r="D16" s="36"/>
      <c r="E16" s="33">
        <v>1</v>
      </c>
      <c r="F16" s="34"/>
      <c r="G16" s="37"/>
      <c r="H16" s="18">
        <v>18</v>
      </c>
      <c r="I16" s="18">
        <v>8</v>
      </c>
      <c r="J16" s="34"/>
      <c r="K16" s="47">
        <v>10</v>
      </c>
      <c r="L16" s="50">
        <v>2</v>
      </c>
      <c r="M16" s="18">
        <v>2</v>
      </c>
      <c r="N16" s="23">
        <v>2</v>
      </c>
      <c r="O16" s="23">
        <v>2</v>
      </c>
      <c r="P16" s="18">
        <v>2</v>
      </c>
      <c r="Q16" s="19">
        <v>2</v>
      </c>
      <c r="R16" s="18">
        <v>2</v>
      </c>
      <c r="S16" s="19">
        <v>2</v>
      </c>
      <c r="T16" s="20"/>
      <c r="U16" s="49">
        <v>2</v>
      </c>
    </row>
    <row r="17" spans="1:21" ht="24">
      <c r="A17" s="35">
        <v>8</v>
      </c>
      <c r="B17" s="21" t="s">
        <v>32</v>
      </c>
      <c r="C17" s="34"/>
      <c r="D17" s="38">
        <v>1</v>
      </c>
      <c r="E17" s="33"/>
      <c r="F17" s="34"/>
      <c r="G17" s="37"/>
      <c r="H17" s="18">
        <v>12</v>
      </c>
      <c r="I17" s="18">
        <v>4</v>
      </c>
      <c r="J17" s="34"/>
      <c r="K17" s="47">
        <v>8</v>
      </c>
      <c r="L17" s="50"/>
      <c r="M17" s="18"/>
      <c r="N17" s="18">
        <v>2</v>
      </c>
      <c r="O17" s="19">
        <v>2</v>
      </c>
      <c r="P17" s="18">
        <v>2</v>
      </c>
      <c r="Q17" s="19">
        <v>2</v>
      </c>
      <c r="R17" s="18"/>
      <c r="S17" s="19">
        <v>2</v>
      </c>
      <c r="T17" s="20"/>
      <c r="U17" s="49"/>
    </row>
    <row r="18" spans="1:21" ht="24">
      <c r="A18" s="35">
        <v>9</v>
      </c>
      <c r="B18" s="21" t="s">
        <v>37</v>
      </c>
      <c r="C18" s="34">
        <v>1</v>
      </c>
      <c r="D18" s="38"/>
      <c r="E18" s="33"/>
      <c r="F18" s="34"/>
      <c r="G18" s="37"/>
      <c r="H18" s="18">
        <v>12</v>
      </c>
      <c r="I18" s="18">
        <v>4</v>
      </c>
      <c r="J18" s="34"/>
      <c r="K18" s="47">
        <v>8</v>
      </c>
      <c r="L18" s="50">
        <v>2</v>
      </c>
      <c r="M18" s="18">
        <v>2</v>
      </c>
      <c r="N18" s="18">
        <v>2</v>
      </c>
      <c r="O18" s="19"/>
      <c r="P18" s="18"/>
      <c r="Q18" s="19">
        <v>2</v>
      </c>
      <c r="R18" s="18"/>
      <c r="S18" s="19"/>
      <c r="T18" s="20"/>
      <c r="U18" s="49">
        <v>4</v>
      </c>
    </row>
    <row r="19" spans="1:21" ht="24">
      <c r="A19" s="35">
        <v>10</v>
      </c>
      <c r="B19" s="21" t="s">
        <v>29</v>
      </c>
      <c r="C19" s="34"/>
      <c r="D19" s="38">
        <v>1</v>
      </c>
      <c r="E19" s="33"/>
      <c r="F19" s="34">
        <v>1</v>
      </c>
      <c r="G19" s="37"/>
      <c r="H19" s="18">
        <f>I19+J19+K19</f>
        <v>10</v>
      </c>
      <c r="I19" s="18">
        <v>4</v>
      </c>
      <c r="J19" s="34"/>
      <c r="K19" s="47">
        <v>6</v>
      </c>
      <c r="L19" s="50">
        <v>2</v>
      </c>
      <c r="M19" s="18">
        <v>2</v>
      </c>
      <c r="N19" s="18">
        <v>2</v>
      </c>
      <c r="O19" s="19"/>
      <c r="P19" s="18"/>
      <c r="Q19" s="19">
        <v>2</v>
      </c>
      <c r="R19" s="18"/>
      <c r="S19" s="19">
        <v>4</v>
      </c>
      <c r="T19" s="20"/>
      <c r="U19" s="49"/>
    </row>
    <row r="20" spans="1:21" ht="12.75">
      <c r="A20" s="32">
        <v>11</v>
      </c>
      <c r="B20" s="21" t="s">
        <v>33</v>
      </c>
      <c r="C20" s="34"/>
      <c r="D20" s="38">
        <v>1</v>
      </c>
      <c r="E20" s="33"/>
      <c r="F20" s="34"/>
      <c r="G20" s="37"/>
      <c r="H20" s="18">
        <v>12</v>
      </c>
      <c r="I20" s="18">
        <v>4</v>
      </c>
      <c r="J20" s="34"/>
      <c r="K20" s="47">
        <v>8</v>
      </c>
      <c r="L20" s="50">
        <v>2</v>
      </c>
      <c r="M20" s="18">
        <v>2</v>
      </c>
      <c r="N20" s="18">
        <v>2</v>
      </c>
      <c r="O20" s="19">
        <v>2</v>
      </c>
      <c r="P20" s="18">
        <v>2</v>
      </c>
      <c r="Q20" s="19">
        <v>2</v>
      </c>
      <c r="R20" s="18"/>
      <c r="S20" s="19">
        <v>2</v>
      </c>
      <c r="T20" s="20"/>
      <c r="U20" s="49">
        <v>2</v>
      </c>
    </row>
    <row r="21" spans="1:21" ht="12.75">
      <c r="A21" s="32">
        <v>12</v>
      </c>
      <c r="B21" s="21" t="s">
        <v>34</v>
      </c>
      <c r="C21" s="34">
        <v>1</v>
      </c>
      <c r="D21" s="38"/>
      <c r="E21" s="33"/>
      <c r="F21" s="34"/>
      <c r="G21" s="37"/>
      <c r="H21" s="18">
        <f>I21+J21+K21</f>
        <v>12</v>
      </c>
      <c r="I21" s="18">
        <v>4</v>
      </c>
      <c r="J21" s="34"/>
      <c r="K21" s="47">
        <v>8</v>
      </c>
      <c r="L21" s="18">
        <v>2</v>
      </c>
      <c r="M21" s="18">
        <v>2</v>
      </c>
      <c r="N21" s="18">
        <v>2</v>
      </c>
      <c r="O21" s="19">
        <v>2</v>
      </c>
      <c r="P21" s="18"/>
      <c r="Q21" s="19">
        <v>2</v>
      </c>
      <c r="R21" s="18"/>
      <c r="S21" s="19">
        <v>2</v>
      </c>
      <c r="T21" s="20"/>
      <c r="U21" s="20"/>
    </row>
    <row r="22" spans="1:21" ht="12.75">
      <c r="A22" s="35">
        <v>13</v>
      </c>
      <c r="B22" s="21" t="s">
        <v>35</v>
      </c>
      <c r="C22" s="34"/>
      <c r="D22" s="38">
        <v>1</v>
      </c>
      <c r="E22" s="33"/>
      <c r="F22" s="34"/>
      <c r="G22" s="37"/>
      <c r="H22" s="18">
        <v>12</v>
      </c>
      <c r="I22" s="18">
        <v>4</v>
      </c>
      <c r="J22" s="34"/>
      <c r="K22" s="47">
        <v>8</v>
      </c>
      <c r="L22" s="18">
        <v>2</v>
      </c>
      <c r="M22" s="18">
        <v>2</v>
      </c>
      <c r="N22" s="18">
        <v>2</v>
      </c>
      <c r="O22" s="19">
        <v>2</v>
      </c>
      <c r="P22" s="18"/>
      <c r="Q22" s="19">
        <v>2</v>
      </c>
      <c r="R22" s="18"/>
      <c r="S22" s="19"/>
      <c r="T22" s="20"/>
      <c r="U22" s="20"/>
    </row>
    <row r="23" spans="1:21" ht="24">
      <c r="A23" s="35">
        <v>14</v>
      </c>
      <c r="B23" s="57" t="s">
        <v>42</v>
      </c>
      <c r="C23" s="34"/>
      <c r="D23" s="18">
        <v>1</v>
      </c>
      <c r="E23" s="34"/>
      <c r="F23" s="34"/>
      <c r="G23" s="34"/>
      <c r="H23" s="34">
        <f>I23+J23+K23</f>
        <v>6</v>
      </c>
      <c r="I23" s="18">
        <v>2</v>
      </c>
      <c r="J23" s="34"/>
      <c r="K23" s="47">
        <v>4</v>
      </c>
      <c r="L23" s="55"/>
      <c r="M23" s="19"/>
      <c r="N23" s="19"/>
      <c r="O23" s="19"/>
      <c r="P23" s="19">
        <v>2</v>
      </c>
      <c r="Q23" s="19">
        <v>2</v>
      </c>
      <c r="R23" s="19"/>
      <c r="S23" s="19">
        <v>2</v>
      </c>
      <c r="T23" s="19"/>
      <c r="U23" s="56"/>
    </row>
    <row r="24" spans="1:21" ht="12.75">
      <c r="A24" s="22" t="s">
        <v>16</v>
      </c>
      <c r="B24" s="23"/>
      <c r="C24" s="27">
        <f>SUM(C10:C23)</f>
        <v>7</v>
      </c>
      <c r="D24" s="27">
        <f>SUM(D10:D23)</f>
        <v>7</v>
      </c>
      <c r="E24" s="27">
        <f>SUM(E10:E23)</f>
        <v>1</v>
      </c>
      <c r="F24" s="27">
        <f>SUM(F10:F23)</f>
        <v>1</v>
      </c>
      <c r="G24" s="27">
        <f>SUM(G10:G23)</f>
        <v>3</v>
      </c>
      <c r="H24" s="27">
        <f>SUM(H10:H23)</f>
        <v>182</v>
      </c>
      <c r="I24" s="27">
        <f>SUM(I10:I23)</f>
        <v>70</v>
      </c>
      <c r="J24" s="27">
        <f>SUM(J10:J23)</f>
        <v>2</v>
      </c>
      <c r="K24" s="27">
        <f>SUM(K10:K23)</f>
        <v>110</v>
      </c>
      <c r="L24" s="27">
        <f>SUM(L10:L23)</f>
        <v>24</v>
      </c>
      <c r="M24" s="27">
        <f>SUM(M10:M23)</f>
        <v>26</v>
      </c>
      <c r="N24" s="27">
        <f>SUM(N10:N23)</f>
        <v>22</v>
      </c>
      <c r="O24" s="27">
        <f>SUM(O10:O23)</f>
        <v>18</v>
      </c>
      <c r="P24" s="27">
        <f>SUM(P10:P23)</f>
        <v>18</v>
      </c>
      <c r="Q24" s="27">
        <f>SUM(Q10:Q23)</f>
        <v>28</v>
      </c>
      <c r="R24" s="27">
        <f>SUM(R10:R23)</f>
        <v>6</v>
      </c>
      <c r="S24" s="27">
        <f>SUM(S10:S23)</f>
        <v>26</v>
      </c>
      <c r="T24" s="27">
        <f>SUM(T10:T23)</f>
        <v>0</v>
      </c>
      <c r="U24" s="27">
        <f>SUM(U10:U23)</f>
        <v>12</v>
      </c>
    </row>
    <row r="25" spans="1:18" s="51" customFormat="1" ht="14.25">
      <c r="A25" s="51" t="s">
        <v>17</v>
      </c>
      <c r="E25" s="73" t="s">
        <v>36</v>
      </c>
      <c r="F25" s="73"/>
      <c r="G25" s="73"/>
      <c r="H25" s="80">
        <v>45206</v>
      </c>
      <c r="I25" s="80"/>
      <c r="J25" s="80"/>
      <c r="K25" s="81" t="s">
        <v>51</v>
      </c>
      <c r="L25" s="81"/>
      <c r="M25" s="81"/>
      <c r="N25" s="81"/>
      <c r="O25" s="81"/>
      <c r="P25" s="81"/>
      <c r="Q25" s="81"/>
      <c r="R25" s="81"/>
    </row>
    <row r="26" spans="1:21" s="51" customFormat="1" ht="14.25">
      <c r="A26" s="31" t="s">
        <v>52</v>
      </c>
      <c r="B26" s="31"/>
      <c r="C26" s="31"/>
      <c r="D26" s="31"/>
      <c r="E26" s="31"/>
      <c r="F26" s="31"/>
      <c r="G26" s="31"/>
      <c r="H26" s="31"/>
      <c r="I26" s="31"/>
      <c r="J26" s="31" t="s">
        <v>53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53"/>
    </row>
    <row r="27" spans="1:21" s="52" customFormat="1" ht="14.25">
      <c r="A27" s="31" t="s">
        <v>54</v>
      </c>
      <c r="B27" s="31"/>
      <c r="C27" s="31"/>
      <c r="D27" s="31"/>
      <c r="E27" s="31"/>
      <c r="F27" s="31"/>
      <c r="G27" s="5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53"/>
    </row>
    <row r="28" spans="1:21" s="24" customFormat="1" ht="14.25">
      <c r="A28" s="68" t="s">
        <v>55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24" customFormat="1" ht="14.25">
      <c r="A29" s="68" t="s">
        <v>56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ht="12.75">
      <c r="A30" s="24"/>
      <c r="B30" s="25" t="s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4"/>
      <c r="S30" s="24"/>
      <c r="T30" s="24"/>
      <c r="U30" s="24"/>
    </row>
  </sheetData>
  <sheetProtection/>
  <mergeCells count="30">
    <mergeCell ref="L5:U5"/>
    <mergeCell ref="T6:U6"/>
    <mergeCell ref="A29:U29"/>
    <mergeCell ref="P9:Q9"/>
    <mergeCell ref="P6:Q6"/>
    <mergeCell ref="H25:J25"/>
    <mergeCell ref="Q25:R25"/>
    <mergeCell ref="R7:S7"/>
    <mergeCell ref="R8:S8"/>
    <mergeCell ref="K25:P25"/>
    <mergeCell ref="A28:U28"/>
    <mergeCell ref="E5:E8"/>
    <mergeCell ref="P7:Q7"/>
    <mergeCell ref="T7:U7"/>
    <mergeCell ref="L7:M7"/>
    <mergeCell ref="F5:F8"/>
    <mergeCell ref="E25:G25"/>
    <mergeCell ref="G5:G8"/>
    <mergeCell ref="T9:U9"/>
    <mergeCell ref="L9:M9"/>
    <mergeCell ref="L6:M6"/>
    <mergeCell ref="N6:O6"/>
    <mergeCell ref="R9:S9"/>
    <mergeCell ref="R6:S6"/>
    <mergeCell ref="L8:M8"/>
    <mergeCell ref="T8:U8"/>
    <mergeCell ref="N7:O7"/>
    <mergeCell ref="N8:O8"/>
    <mergeCell ref="P8:Q8"/>
    <mergeCell ref="N9:O9"/>
  </mergeCells>
  <printOptions/>
  <pageMargins left="0.84" right="0.3937007874015748" top="1" bottom="0.5" header="0.54" footer="0.4"/>
  <pageSetup horizontalDpi="600" verticalDpi="600" orientation="landscape" paperSize="9" scale="90" r:id="rId1"/>
  <ignoredErrors>
    <ignoredError sqref="D24:U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Alex_PC</cp:lastModifiedBy>
  <cp:lastPrinted>2022-04-21T12:57:37Z</cp:lastPrinted>
  <dcterms:created xsi:type="dcterms:W3CDTF">2000-04-21T17:13:37Z</dcterms:created>
  <dcterms:modified xsi:type="dcterms:W3CDTF">2023-04-25T09:22:13Z</dcterms:modified>
  <cp:category/>
  <cp:version/>
  <cp:contentType/>
  <cp:contentStatus/>
</cp:coreProperties>
</file>