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935" yWindow="5745" windowWidth="15345" windowHeight="280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Лист1!$A$1:$S$38</definedName>
  </definedNames>
  <calcPr calcId="145621" fullPrecision="0"/>
</workbook>
</file>

<file path=xl/calcChain.xml><?xml version="1.0" encoding="utf-8"?>
<calcChain xmlns="http://schemas.openxmlformats.org/spreadsheetml/2006/main">
  <c r="S24" i="1" l="1"/>
  <c r="R24" i="1"/>
  <c r="Q24" i="1"/>
  <c r="P24" i="1"/>
  <c r="O24" i="1"/>
  <c r="N24" i="1"/>
  <c r="M24" i="1"/>
  <c r="L24" i="1"/>
  <c r="K24" i="1"/>
  <c r="J24" i="1"/>
  <c r="I24" i="1"/>
  <c r="G24" i="1"/>
  <c r="F24" i="1"/>
  <c r="E24" i="1"/>
  <c r="D24" i="1"/>
  <c r="C24" i="1"/>
  <c r="H24" i="1"/>
  <c r="H18" i="1"/>
  <c r="H17" i="1"/>
  <c r="H12" i="1"/>
  <c r="H15" i="1"/>
  <c r="H22" i="1"/>
  <c r="H14" i="1"/>
  <c r="H10" i="1"/>
  <c r="H21" i="1"/>
  <c r="H20" i="1"/>
  <c r="H16" i="1"/>
  <c r="H19" i="1"/>
  <c r="H11" i="1"/>
  <c r="H13" i="1"/>
</calcChain>
</file>

<file path=xl/comments1.xml><?xml version="1.0" encoding="utf-8"?>
<comments xmlns="http://schemas.openxmlformats.org/spreadsheetml/2006/main">
  <authors>
    <author>Novikov</author>
  </authors>
  <commentList>
    <comment ref="B27" authorId="0">
      <text>
        <r>
          <rPr>
            <b/>
            <sz val="8"/>
            <color indexed="81"/>
            <rFont val="Tahoma"/>
            <charset val="1"/>
          </rPr>
          <t>Novikov:</t>
        </r>
        <r>
          <rPr>
            <sz val="8"/>
            <color indexed="81"/>
            <rFont val="Tahoma"/>
            <charset val="1"/>
          </rPr>
          <t xml:space="preserve">
Рассредоточенная имеется ввиду что практика будет проходить во время сессии</t>
        </r>
      </text>
    </comment>
  </commentList>
</comments>
</file>

<file path=xl/sharedStrings.xml><?xml version="1.0" encoding="utf-8"?>
<sst xmlns="http://schemas.openxmlformats.org/spreadsheetml/2006/main" count="86" uniqueCount="69">
  <si>
    <t>№</t>
  </si>
  <si>
    <t>Наименование</t>
  </si>
  <si>
    <t>Экза-</t>
  </si>
  <si>
    <t>Зачет</t>
  </si>
  <si>
    <t>Количество часов</t>
  </si>
  <si>
    <t>Распределение по часам</t>
  </si>
  <si>
    <t>п/п</t>
  </si>
  <si>
    <t>дисциплины</t>
  </si>
  <si>
    <t>мен</t>
  </si>
  <si>
    <t>Всего</t>
  </si>
  <si>
    <t>в том числе</t>
  </si>
  <si>
    <t>лекций</t>
  </si>
  <si>
    <t>лаборатор-</t>
  </si>
  <si>
    <t>практиче-</t>
  </si>
  <si>
    <t>ных занятий</t>
  </si>
  <si>
    <t>ских занятий</t>
  </si>
  <si>
    <t xml:space="preserve">    Итого:</t>
  </si>
  <si>
    <t>Установочные лекции</t>
  </si>
  <si>
    <t xml:space="preserve"> </t>
  </si>
  <si>
    <t>Конец занятий :</t>
  </si>
  <si>
    <t>Количество учебных дней:</t>
  </si>
  <si>
    <t>Иностранный язык</t>
  </si>
  <si>
    <t>Декан заочного факультета, доцент                                                                         Егорченков А.В.</t>
  </si>
  <si>
    <t>Математика</t>
  </si>
  <si>
    <t>Физика</t>
  </si>
  <si>
    <t>Курсовой проект</t>
  </si>
  <si>
    <t>Курсовая работа</t>
  </si>
  <si>
    <t>Контрол. Работа</t>
  </si>
  <si>
    <t>- 1 час</t>
  </si>
  <si>
    <t>Геодезия</t>
  </si>
  <si>
    <t>Экономика</t>
  </si>
  <si>
    <t>6 дней</t>
  </si>
  <si>
    <t>Агроландшафтное земледелие</t>
  </si>
  <si>
    <t>Экология</t>
  </si>
  <si>
    <t>Информатика</t>
  </si>
  <si>
    <t>Материаловедение</t>
  </si>
  <si>
    <t>Инженерное обустройство территорий</t>
  </si>
  <si>
    <t>21.03.02 - Землеустройство и кадастры "Городской кадастр"</t>
  </si>
  <si>
    <t>Основы технологии с\х производства</t>
  </si>
  <si>
    <t>Политология</t>
  </si>
  <si>
    <t>Метрология, стандартизация и сертификация</t>
  </si>
  <si>
    <t>Картография</t>
  </si>
  <si>
    <t>Математическая обработка результатов измерений</t>
  </si>
  <si>
    <t>Философия</t>
  </si>
  <si>
    <t>Прикладная математика</t>
  </si>
  <si>
    <t>Геодезические работы при ведении кадастра</t>
  </si>
  <si>
    <t>Культурология</t>
  </si>
  <si>
    <t>Основы ландшафтного дизайна</t>
  </si>
  <si>
    <t>Ландшафтоведение</t>
  </si>
  <si>
    <t>Правоведение</t>
  </si>
  <si>
    <t>Землеустройтсво</t>
  </si>
  <si>
    <t>Основы строительного дела</t>
  </si>
  <si>
    <t>График занятий в период лабораторно-экзаменационной сессии 2 курса на 2020-2021 учебный год</t>
  </si>
  <si>
    <t>Продолжительность лабораторно-экзаменационной сессии с 26 октября по 04 декабря 2020 г.</t>
  </si>
  <si>
    <t>26.10-</t>
  </si>
  <si>
    <t>01.11</t>
  </si>
  <si>
    <t>02.11-</t>
  </si>
  <si>
    <t>08.11</t>
  </si>
  <si>
    <t>09.11-</t>
  </si>
  <si>
    <t>15.11</t>
  </si>
  <si>
    <t>16.11-</t>
  </si>
  <si>
    <t>22.11</t>
  </si>
  <si>
    <t>21.11.2020 г.</t>
  </si>
  <si>
    <t>Начало экзаменов: 23 ноября 2020 г. Конец экзаменов: 03 декабря 2020 г.</t>
  </si>
  <si>
    <t xml:space="preserve"> Пересдача экзаменов: 04 декабря 2020 г.</t>
  </si>
  <si>
    <t xml:space="preserve">               17.11.2020 г.</t>
  </si>
  <si>
    <t>19.11.2020 г.</t>
  </si>
  <si>
    <t>Информационные технологии</t>
  </si>
  <si>
    <t>Учебные практики: По почвоведению - 1 неделя, по геодезии - 2 недели.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</si>
</sst>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  <font>
      <sz val="10"/>
      <name val="Arial Cyr"/>
      <family val="2"/>
      <charset val="204"/>
    </font>
    <font>
      <b/>
      <i/>
      <sz val="9"/>
      <name val="Arial Cyr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i/>
      <u/>
      <sz val="9"/>
      <name val="Arial Cyr"/>
      <charset val="204"/>
    </font>
    <font>
      <b/>
      <i/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9"/>
      <name val="Arial Cyr"/>
      <charset val="204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0" xfId="0" applyFont="1" applyFill="1"/>
    <xf numFmtId="0" fontId="0" fillId="0" borderId="0" xfId="0" applyFill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Continuous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Continuous"/>
    </xf>
    <xf numFmtId="0" fontId="0" fillId="0" borderId="0" xfId="0" applyFill="1" applyBorder="1" applyAlignment="1">
      <alignment horizontal="center" vertical="center"/>
    </xf>
    <xf numFmtId="0" fontId="2" fillId="0" borderId="4" xfId="0" applyFont="1" applyFill="1" applyBorder="1"/>
    <xf numFmtId="0" fontId="2" fillId="0" borderId="0" xfId="0" applyFont="1" applyFill="1" applyBorder="1"/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/>
    <xf numFmtId="0" fontId="3" fillId="0" borderId="10" xfId="0" applyFont="1" applyFill="1" applyBorder="1" applyAlignment="1">
      <alignment horizontal="center"/>
    </xf>
    <xf numFmtId="0" fontId="3" fillId="0" borderId="10" xfId="0" applyNumberFormat="1" applyFont="1" applyFill="1" applyBorder="1" applyAlignment="1">
      <alignment horizontal="center"/>
    </xf>
    <xf numFmtId="1" fontId="3" fillId="0" borderId="10" xfId="0" applyNumberFormat="1" applyFont="1" applyFill="1" applyBorder="1" applyAlignment="1">
      <alignment horizontal="center"/>
    </xf>
    <xf numFmtId="1" fontId="3" fillId="0" borderId="11" xfId="0" applyNumberFormat="1" applyFont="1" applyFill="1" applyBorder="1" applyAlignment="1">
      <alignment horizontal="center" vertical="center"/>
    </xf>
    <xf numFmtId="1" fontId="0" fillId="0" borderId="0" xfId="0" applyNumberForma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0" fillId="0" borderId="0" xfId="0" applyNumberFormat="1" applyFill="1"/>
    <xf numFmtId="0" fontId="0" fillId="0" borderId="0" xfId="0" applyFill="1" applyAlignment="1">
      <alignment horizontal="centerContinuous"/>
    </xf>
    <xf numFmtId="0" fontId="6" fillId="0" borderId="0" xfId="0" applyFont="1" applyFill="1" applyAlignment="1">
      <alignment horizontal="centerContinuous"/>
    </xf>
    <xf numFmtId="0" fontId="0" fillId="0" borderId="0" xfId="0" applyFill="1" applyBorder="1"/>
    <xf numFmtId="14" fontId="6" fillId="0" borderId="0" xfId="0" applyNumberFormat="1" applyFont="1" applyFill="1" applyAlignment="1">
      <alignment horizontal="left"/>
    </xf>
    <xf numFmtId="14" fontId="6" fillId="0" borderId="0" xfId="0" applyNumberFormat="1" applyFont="1" applyFill="1"/>
    <xf numFmtId="1" fontId="3" fillId="0" borderId="10" xfId="0" applyNumberFormat="1" applyFont="1" applyFill="1" applyBorder="1" applyAlignment="1">
      <alignment horizontal="center" vertical="center"/>
    </xf>
    <xf numFmtId="1" fontId="3" fillId="0" borderId="10" xfId="0" quotePrefix="1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/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1" fontId="3" fillId="0" borderId="11" xfId="0" quotePrefix="1" applyNumberFormat="1" applyFont="1" applyFill="1" applyBorder="1" applyAlignment="1">
      <alignment horizontal="center" vertical="center"/>
    </xf>
    <xf numFmtId="0" fontId="6" fillId="0" borderId="14" xfId="0" applyFont="1" applyFill="1" applyBorder="1"/>
    <xf numFmtId="0" fontId="0" fillId="0" borderId="10" xfId="0" applyFill="1" applyBorder="1"/>
    <xf numFmtId="49" fontId="0" fillId="0" borderId="0" xfId="0" applyNumberFormat="1" applyFill="1" applyBorder="1"/>
    <xf numFmtId="49" fontId="0" fillId="0" borderId="0" xfId="0" applyNumberFormat="1" applyFill="1" applyBorder="1" applyAlignment="1"/>
    <xf numFmtId="0" fontId="3" fillId="0" borderId="0" xfId="0" applyFont="1" applyFill="1" applyBorder="1" applyAlignment="1">
      <alignment horizontal="left" vertical="top"/>
    </xf>
    <xf numFmtId="0" fontId="1" fillId="0" borderId="0" xfId="0" applyNumberFormat="1" applyFont="1" applyFill="1" applyBorder="1" applyAlignment="1"/>
    <xf numFmtId="14" fontId="0" fillId="0" borderId="0" xfId="0" applyNumberFormat="1" applyFill="1" applyBorder="1"/>
    <xf numFmtId="0" fontId="0" fillId="0" borderId="0" xfId="0" applyFill="1" applyBorder="1" applyAlignment="1">
      <alignment horizontal="left"/>
    </xf>
    <xf numFmtId="0" fontId="1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49" fontId="1" fillId="0" borderId="0" xfId="0" applyNumberFormat="1" applyFont="1" applyFill="1" applyBorder="1"/>
    <xf numFmtId="0" fontId="3" fillId="0" borderId="5" xfId="0" applyFont="1" applyFill="1" applyBorder="1" applyAlignment="1">
      <alignment horizontal="center"/>
    </xf>
    <xf numFmtId="0" fontId="3" fillId="0" borderId="27" xfId="0" applyNumberFormat="1" applyFont="1" applyFill="1" applyBorder="1" applyAlignment="1">
      <alignment horizontal="center"/>
    </xf>
    <xf numFmtId="1" fontId="3" fillId="0" borderId="27" xfId="0" applyNumberFormat="1" applyFont="1" applyFill="1" applyBorder="1" applyAlignment="1">
      <alignment horizontal="center"/>
    </xf>
    <xf numFmtId="1" fontId="3" fillId="0" borderId="28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wrapText="1"/>
    </xf>
    <xf numFmtId="0" fontId="4" fillId="0" borderId="15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1" fontId="3" fillId="0" borderId="34" xfId="0" applyNumberFormat="1" applyFont="1" applyFill="1" applyBorder="1" applyAlignment="1">
      <alignment horizontal="center"/>
    </xf>
    <xf numFmtId="1" fontId="3" fillId="0" borderId="14" xfId="0" applyNumberFormat="1" applyFont="1" applyFill="1" applyBorder="1" applyAlignment="1">
      <alignment horizontal="center"/>
    </xf>
    <xf numFmtId="1" fontId="3" fillId="0" borderId="12" xfId="0" applyNumberFormat="1" applyFont="1" applyFill="1" applyBorder="1" applyAlignment="1">
      <alignment horizontal="center" vertical="center"/>
    </xf>
    <xf numFmtId="1" fontId="3" fillId="0" borderId="35" xfId="0" applyNumberFormat="1" applyFont="1" applyFill="1" applyBorder="1" applyAlignment="1">
      <alignment horizontal="center" vertical="center"/>
    </xf>
    <xf numFmtId="1" fontId="3" fillId="0" borderId="36" xfId="0" applyNumberFormat="1" applyFont="1" applyFill="1" applyBorder="1" applyAlignment="1">
      <alignment horizontal="center" vertical="center"/>
    </xf>
    <xf numFmtId="1" fontId="3" fillId="0" borderId="37" xfId="0" applyNumberFormat="1" applyFont="1" applyFill="1" applyBorder="1" applyAlignment="1">
      <alignment horizontal="center" vertical="center"/>
    </xf>
    <xf numFmtId="1" fontId="3" fillId="0" borderId="13" xfId="0" applyNumberFormat="1" applyFont="1" applyFill="1" applyBorder="1" applyAlignment="1">
      <alignment horizontal="center" vertical="center"/>
    </xf>
    <xf numFmtId="1" fontId="3" fillId="0" borderId="38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0" fontId="0" fillId="0" borderId="0" xfId="0" applyFill="1" applyBorder="1" applyAlignment="1">
      <alignment vertical="justify"/>
    </xf>
    <xf numFmtId="49" fontId="9" fillId="0" borderId="20" xfId="0" applyNumberFormat="1" applyFont="1" applyFill="1" applyBorder="1" applyAlignment="1">
      <alignment horizontal="center" vertical="center"/>
    </xf>
    <xf numFmtId="49" fontId="9" fillId="0" borderId="21" xfId="0" applyNumberFormat="1" applyFont="1" applyFill="1" applyBorder="1" applyAlignment="1">
      <alignment horizontal="center" vertical="center"/>
    </xf>
    <xf numFmtId="49" fontId="9" fillId="0" borderId="26" xfId="0" applyNumberFormat="1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14" fontId="8" fillId="0" borderId="3" xfId="0" applyNumberFormat="1" applyFont="1" applyFill="1" applyBorder="1" applyAlignment="1">
      <alignment horizontal="left" vertical="center"/>
    </xf>
    <xf numFmtId="0" fontId="4" fillId="0" borderId="32" xfId="0" applyNumberFormat="1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0" fillId="0" borderId="0" xfId="0" applyFill="1" applyAlignment="1"/>
    <xf numFmtId="0" fontId="2" fillId="0" borderId="2" xfId="0" applyFont="1" applyFill="1" applyBorder="1" applyAlignment="1">
      <alignment horizontal="center" vertical="center" textRotation="180" wrapText="1"/>
    </xf>
    <xf numFmtId="0" fontId="0" fillId="0" borderId="5" xfId="0" applyFill="1" applyBorder="1" applyAlignment="1">
      <alignment horizontal="center" vertical="center" textRotation="180" wrapText="1"/>
    </xf>
    <xf numFmtId="0" fontId="0" fillId="0" borderId="22" xfId="0" applyFill="1" applyBorder="1" applyAlignment="1">
      <alignment horizontal="center" vertical="center" textRotation="180" wrapText="1"/>
    </xf>
    <xf numFmtId="0" fontId="9" fillId="0" borderId="19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16" fontId="9" fillId="0" borderId="19" xfId="0" applyNumberFormat="1" applyFont="1" applyFill="1" applyBorder="1" applyAlignment="1">
      <alignment horizontal="center" vertical="center"/>
    </xf>
    <xf numFmtId="16" fontId="9" fillId="0" borderId="2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11" fillId="0" borderId="0" xfId="0" applyFont="1" applyFill="1"/>
    <xf numFmtId="1" fontId="0" fillId="0" borderId="0" xfId="0" applyNumberFormat="1" applyFill="1"/>
    <xf numFmtId="0" fontId="3" fillId="0" borderId="7" xfId="0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1" fontId="3" fillId="0" borderId="39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8"/>
  <sheetViews>
    <sheetView tabSelected="1" defaultGridColor="0" view="pageBreakPreview" colorId="8" zoomScale="115" zoomScaleNormal="75" zoomScaleSheetLayoutView="115" workbookViewId="0">
      <selection activeCell="F35" sqref="F35"/>
    </sheetView>
  </sheetViews>
  <sheetFormatPr defaultRowHeight="12.75" x14ac:dyDescent="0.2"/>
  <cols>
    <col min="1" max="1" width="3.140625" style="2" customWidth="1"/>
    <col min="2" max="2" width="40.7109375" style="2" customWidth="1"/>
    <col min="3" max="3" width="4.7109375" style="2" customWidth="1"/>
    <col min="4" max="4" width="5.42578125" style="2" customWidth="1"/>
    <col min="5" max="6" width="4.28515625" style="2" customWidth="1"/>
    <col min="7" max="7" width="4.7109375" style="2" customWidth="1"/>
    <col min="8" max="8" width="5.140625" style="2" customWidth="1"/>
    <col min="9" max="9" width="7.42578125" style="2" customWidth="1"/>
    <col min="10" max="10" width="11" style="2" customWidth="1"/>
    <col min="11" max="11" width="12.42578125" style="2" customWidth="1"/>
    <col min="12" max="19" width="3.7109375" style="2" customWidth="1"/>
    <col min="20" max="20" width="6.7109375" style="2" customWidth="1"/>
    <col min="21" max="16384" width="9.140625" style="2"/>
  </cols>
  <sheetData>
    <row r="1" spans="1:21" s="38" customFormat="1" x14ac:dyDescent="0.2">
      <c r="A1" s="38" t="s">
        <v>37</v>
      </c>
    </row>
    <row r="2" spans="1:21" x14ac:dyDescent="0.2">
      <c r="A2" s="1" t="s">
        <v>52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1" x14ac:dyDescent="0.2">
      <c r="A3" s="1" t="s">
        <v>53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21" ht="13.5" thickBo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1" ht="15.75" customHeight="1" thickBot="1" x14ac:dyDescent="0.25">
      <c r="A5" s="3" t="s">
        <v>0</v>
      </c>
      <c r="B5" s="4" t="s">
        <v>1</v>
      </c>
      <c r="C5" s="5" t="s">
        <v>2</v>
      </c>
      <c r="D5" s="4" t="s">
        <v>3</v>
      </c>
      <c r="E5" s="86" t="s">
        <v>25</v>
      </c>
      <c r="F5" s="86" t="s">
        <v>26</v>
      </c>
      <c r="G5" s="86" t="s">
        <v>27</v>
      </c>
      <c r="H5" s="6" t="s">
        <v>4</v>
      </c>
      <c r="I5" s="6"/>
      <c r="J5" s="6"/>
      <c r="K5" s="6"/>
      <c r="L5" s="97" t="s">
        <v>5</v>
      </c>
      <c r="M5" s="98"/>
      <c r="N5" s="98"/>
      <c r="O5" s="98"/>
      <c r="P5" s="98"/>
      <c r="Q5" s="98"/>
      <c r="R5" s="98"/>
      <c r="S5" s="99"/>
    </row>
    <row r="6" spans="1:21" x14ac:dyDescent="0.2">
      <c r="A6" s="7" t="s">
        <v>6</v>
      </c>
      <c r="B6" s="8" t="s">
        <v>7</v>
      </c>
      <c r="C6" s="9" t="s">
        <v>8</v>
      </c>
      <c r="D6" s="10"/>
      <c r="E6" s="87"/>
      <c r="F6" s="87"/>
      <c r="G6" s="87"/>
      <c r="H6" s="11" t="s">
        <v>9</v>
      </c>
      <c r="I6" s="12" t="s">
        <v>10</v>
      </c>
      <c r="J6" s="12"/>
      <c r="K6" s="12"/>
      <c r="L6" s="89" t="s">
        <v>54</v>
      </c>
      <c r="M6" s="92"/>
      <c r="N6" s="89" t="s">
        <v>56</v>
      </c>
      <c r="O6" s="92"/>
      <c r="P6" s="93" t="s">
        <v>58</v>
      </c>
      <c r="Q6" s="94"/>
      <c r="R6" s="89" t="s">
        <v>60</v>
      </c>
      <c r="S6" s="90"/>
      <c r="T6" s="13"/>
      <c r="U6" s="30"/>
    </row>
    <row r="7" spans="1:21" x14ac:dyDescent="0.2">
      <c r="A7" s="14"/>
      <c r="B7" s="10"/>
      <c r="C7" s="15"/>
      <c r="D7" s="10"/>
      <c r="E7" s="87"/>
      <c r="F7" s="87"/>
      <c r="G7" s="87"/>
      <c r="H7" s="16"/>
      <c r="I7" s="9" t="s">
        <v>11</v>
      </c>
      <c r="J7" s="17" t="s">
        <v>12</v>
      </c>
      <c r="K7" s="9" t="s">
        <v>13</v>
      </c>
      <c r="L7" s="76" t="s">
        <v>55</v>
      </c>
      <c r="M7" s="77"/>
      <c r="N7" s="76" t="s">
        <v>57</v>
      </c>
      <c r="O7" s="77"/>
      <c r="P7" s="76" t="s">
        <v>59</v>
      </c>
      <c r="Q7" s="77"/>
      <c r="R7" s="76" t="s">
        <v>61</v>
      </c>
      <c r="S7" s="78"/>
      <c r="T7" s="18"/>
      <c r="U7" s="30"/>
    </row>
    <row r="8" spans="1:21" ht="11.25" customHeight="1" thickBot="1" x14ac:dyDescent="0.25">
      <c r="A8" s="14"/>
      <c r="B8" s="10"/>
      <c r="C8" s="15"/>
      <c r="D8" s="10"/>
      <c r="E8" s="88"/>
      <c r="F8" s="88"/>
      <c r="G8" s="88"/>
      <c r="H8" s="16"/>
      <c r="I8" s="15"/>
      <c r="J8" s="8" t="s">
        <v>14</v>
      </c>
      <c r="K8" s="9" t="s">
        <v>15</v>
      </c>
      <c r="L8" s="79" t="s">
        <v>31</v>
      </c>
      <c r="M8" s="80"/>
      <c r="N8" s="79" t="s">
        <v>31</v>
      </c>
      <c r="O8" s="80"/>
      <c r="P8" s="79" t="s">
        <v>31</v>
      </c>
      <c r="Q8" s="80"/>
      <c r="R8" s="79" t="s">
        <v>31</v>
      </c>
      <c r="S8" s="91"/>
      <c r="T8" s="18"/>
      <c r="U8" s="30"/>
    </row>
    <row r="9" spans="1:21" s="18" customFormat="1" ht="12" customHeight="1" thickBot="1" x14ac:dyDescent="0.25">
      <c r="A9" s="62">
        <v>1</v>
      </c>
      <c r="B9" s="63">
        <v>2</v>
      </c>
      <c r="C9" s="64">
        <v>3</v>
      </c>
      <c r="D9" s="65">
        <v>4</v>
      </c>
      <c r="E9" s="64">
        <v>5</v>
      </c>
      <c r="F9" s="65">
        <v>6</v>
      </c>
      <c r="G9" s="64">
        <v>7</v>
      </c>
      <c r="H9" s="65">
        <v>8</v>
      </c>
      <c r="I9" s="64">
        <v>9</v>
      </c>
      <c r="J9" s="65">
        <v>10</v>
      </c>
      <c r="K9" s="64">
        <v>11</v>
      </c>
      <c r="L9" s="82">
        <v>12</v>
      </c>
      <c r="M9" s="83"/>
      <c r="N9" s="82">
        <v>13</v>
      </c>
      <c r="O9" s="83"/>
      <c r="P9" s="82">
        <v>14</v>
      </c>
      <c r="Q9" s="83"/>
      <c r="R9" s="82">
        <v>16</v>
      </c>
      <c r="S9" s="83"/>
      <c r="U9" s="13"/>
    </row>
    <row r="10" spans="1:21" x14ac:dyDescent="0.2">
      <c r="A10" s="39">
        <v>1</v>
      </c>
      <c r="B10" s="53" t="s">
        <v>21</v>
      </c>
      <c r="C10" s="54">
        <v>1</v>
      </c>
      <c r="D10" s="54"/>
      <c r="E10" s="54"/>
      <c r="F10" s="54"/>
      <c r="G10" s="54">
        <v>1</v>
      </c>
      <c r="H10" s="54">
        <f>SUM(I10:K10)</f>
        <v>12</v>
      </c>
      <c r="I10" s="54"/>
      <c r="J10" s="55">
        <v>12</v>
      </c>
      <c r="K10" s="66"/>
      <c r="L10" s="68"/>
      <c r="M10" s="69">
        <v>2</v>
      </c>
      <c r="N10" s="70"/>
      <c r="O10" s="70">
        <v>4</v>
      </c>
      <c r="P10" s="70"/>
      <c r="Q10" s="70">
        <v>4</v>
      </c>
      <c r="R10" s="70"/>
      <c r="S10" s="71">
        <v>2</v>
      </c>
      <c r="T10" s="19"/>
      <c r="U10" s="30"/>
    </row>
    <row r="11" spans="1:21" x14ac:dyDescent="0.2">
      <c r="A11" s="20">
        <v>2</v>
      </c>
      <c r="B11" s="20" t="s">
        <v>30</v>
      </c>
      <c r="C11" s="21">
        <v>1</v>
      </c>
      <c r="D11" s="21"/>
      <c r="E11" s="21"/>
      <c r="F11" s="21"/>
      <c r="G11" s="21"/>
      <c r="H11" s="21">
        <f t="shared" ref="H11:H21" si="0">SUM(I11:K11)</f>
        <v>18</v>
      </c>
      <c r="I11" s="21">
        <v>8</v>
      </c>
      <c r="J11" s="22"/>
      <c r="K11" s="67">
        <v>10</v>
      </c>
      <c r="L11" s="72">
        <v>2</v>
      </c>
      <c r="M11" s="33">
        <v>2</v>
      </c>
      <c r="N11" s="33">
        <v>2</v>
      </c>
      <c r="O11" s="34">
        <v>2</v>
      </c>
      <c r="P11" s="33">
        <v>2</v>
      </c>
      <c r="Q11" s="34">
        <v>4</v>
      </c>
      <c r="R11" s="33">
        <v>2</v>
      </c>
      <c r="S11" s="41">
        <v>2</v>
      </c>
      <c r="T11" s="19"/>
      <c r="U11" s="30"/>
    </row>
    <row r="12" spans="1:21" x14ac:dyDescent="0.2">
      <c r="A12" s="20">
        <v>3</v>
      </c>
      <c r="B12" s="57" t="s">
        <v>32</v>
      </c>
      <c r="C12" s="21"/>
      <c r="D12" s="21">
        <v>1</v>
      </c>
      <c r="E12" s="21"/>
      <c r="F12" s="21"/>
      <c r="G12" s="21">
        <v>1</v>
      </c>
      <c r="H12" s="54">
        <f t="shared" ref="H12" si="1">SUM(I12:K12)</f>
        <v>14</v>
      </c>
      <c r="I12" s="21">
        <v>6</v>
      </c>
      <c r="J12" s="22"/>
      <c r="K12" s="67">
        <v>8</v>
      </c>
      <c r="L12" s="73">
        <v>2</v>
      </c>
      <c r="M12" s="56">
        <v>2</v>
      </c>
      <c r="N12" s="33">
        <v>2</v>
      </c>
      <c r="O12" s="33">
        <v>2</v>
      </c>
      <c r="P12" s="33">
        <v>2</v>
      </c>
      <c r="Q12" s="33">
        <v>2</v>
      </c>
      <c r="R12" s="33"/>
      <c r="S12" s="23">
        <v>2</v>
      </c>
      <c r="T12" s="19"/>
      <c r="U12" s="30"/>
    </row>
    <row r="13" spans="1:21" x14ac:dyDescent="0.2">
      <c r="A13" s="20">
        <v>4</v>
      </c>
      <c r="B13" s="20" t="s">
        <v>23</v>
      </c>
      <c r="C13" s="21">
        <v>1</v>
      </c>
      <c r="D13" s="21"/>
      <c r="E13" s="21"/>
      <c r="F13" s="21"/>
      <c r="G13" s="21">
        <v>1</v>
      </c>
      <c r="H13" s="21">
        <f t="shared" si="0"/>
        <v>26</v>
      </c>
      <c r="I13" s="21">
        <v>10</v>
      </c>
      <c r="J13" s="22"/>
      <c r="K13" s="67">
        <v>16</v>
      </c>
      <c r="L13" s="72">
        <v>4</v>
      </c>
      <c r="M13" s="33">
        <v>4</v>
      </c>
      <c r="N13" s="33">
        <v>2</v>
      </c>
      <c r="O13" s="33">
        <v>4</v>
      </c>
      <c r="P13" s="33">
        <v>2</v>
      </c>
      <c r="Q13" s="33">
        <v>4</v>
      </c>
      <c r="R13" s="33">
        <v>2</v>
      </c>
      <c r="S13" s="23">
        <v>4</v>
      </c>
      <c r="T13" s="19"/>
      <c r="U13" s="30"/>
    </row>
    <row r="14" spans="1:21" x14ac:dyDescent="0.2">
      <c r="A14" s="20">
        <v>5</v>
      </c>
      <c r="B14" s="20" t="s">
        <v>24</v>
      </c>
      <c r="C14" s="21">
        <v>1</v>
      </c>
      <c r="D14" s="21"/>
      <c r="E14" s="21"/>
      <c r="F14" s="21"/>
      <c r="G14" s="21">
        <v>1</v>
      </c>
      <c r="H14" s="54">
        <f t="shared" ref="H14:H15" si="2">SUM(I14:K14)</f>
        <v>14</v>
      </c>
      <c r="I14" s="21">
        <v>6</v>
      </c>
      <c r="J14" s="22"/>
      <c r="K14" s="67">
        <v>8</v>
      </c>
      <c r="L14" s="73">
        <v>2</v>
      </c>
      <c r="M14" s="56">
        <v>2</v>
      </c>
      <c r="N14" s="33">
        <v>2</v>
      </c>
      <c r="O14" s="33"/>
      <c r="P14" s="33">
        <v>2</v>
      </c>
      <c r="Q14" s="33">
        <v>2</v>
      </c>
      <c r="R14" s="33">
        <v>2</v>
      </c>
      <c r="S14" s="23">
        <v>2</v>
      </c>
      <c r="T14" s="19"/>
      <c r="U14" s="30"/>
    </row>
    <row r="15" spans="1:21" x14ac:dyDescent="0.2">
      <c r="A15" s="20">
        <v>6</v>
      </c>
      <c r="B15" s="57" t="s">
        <v>29</v>
      </c>
      <c r="C15" s="21"/>
      <c r="D15" s="21">
        <v>1</v>
      </c>
      <c r="E15" s="21"/>
      <c r="F15" s="21"/>
      <c r="G15" s="21">
        <v>1</v>
      </c>
      <c r="H15" s="54">
        <f t="shared" si="2"/>
        <v>18</v>
      </c>
      <c r="I15" s="21">
        <v>8</v>
      </c>
      <c r="J15" s="22"/>
      <c r="K15" s="67">
        <v>10</v>
      </c>
      <c r="L15" s="73">
        <v>2</v>
      </c>
      <c r="M15" s="56">
        <v>4</v>
      </c>
      <c r="N15" s="33">
        <v>2</v>
      </c>
      <c r="O15" s="33">
        <v>2</v>
      </c>
      <c r="P15" s="33">
        <v>2</v>
      </c>
      <c r="Q15" s="33">
        <v>2</v>
      </c>
      <c r="R15" s="33">
        <v>2</v>
      </c>
      <c r="S15" s="23">
        <v>2</v>
      </c>
      <c r="T15" s="58"/>
      <c r="U15" s="30"/>
    </row>
    <row r="16" spans="1:21" x14ac:dyDescent="0.2">
      <c r="A16" s="20">
        <v>7</v>
      </c>
      <c r="B16" s="20" t="s">
        <v>34</v>
      </c>
      <c r="C16" s="21">
        <v>1</v>
      </c>
      <c r="D16" s="21"/>
      <c r="E16" s="21"/>
      <c r="F16" s="21"/>
      <c r="G16" s="21">
        <v>1</v>
      </c>
      <c r="H16" s="21">
        <f t="shared" si="0"/>
        <v>20</v>
      </c>
      <c r="I16" s="21">
        <v>10</v>
      </c>
      <c r="J16" s="22"/>
      <c r="K16" s="67">
        <v>10</v>
      </c>
      <c r="L16" s="72">
        <v>2</v>
      </c>
      <c r="M16" s="33">
        <v>2</v>
      </c>
      <c r="N16" s="33">
        <v>2</v>
      </c>
      <c r="O16" s="33">
        <v>2</v>
      </c>
      <c r="P16" s="33">
        <v>2</v>
      </c>
      <c r="Q16" s="33">
        <v>2</v>
      </c>
      <c r="R16" s="33">
        <v>4</v>
      </c>
      <c r="S16" s="23">
        <v>4</v>
      </c>
      <c r="T16" s="24"/>
      <c r="U16" s="30"/>
    </row>
    <row r="17" spans="1:21" x14ac:dyDescent="0.2">
      <c r="A17" s="20">
        <v>8</v>
      </c>
      <c r="B17" s="20" t="s">
        <v>48</v>
      </c>
      <c r="C17" s="21"/>
      <c r="D17" s="21">
        <v>1</v>
      </c>
      <c r="E17" s="21"/>
      <c r="F17" s="21"/>
      <c r="G17" s="21"/>
      <c r="H17" s="54">
        <f t="shared" ref="H17:H18" si="3">SUM(I17:K17)</f>
        <v>12</v>
      </c>
      <c r="I17" s="21">
        <v>4</v>
      </c>
      <c r="J17" s="22"/>
      <c r="K17" s="67">
        <v>8</v>
      </c>
      <c r="L17" s="73">
        <v>2</v>
      </c>
      <c r="M17" s="56">
        <v>2</v>
      </c>
      <c r="N17" s="33"/>
      <c r="O17" s="33">
        <v>2</v>
      </c>
      <c r="P17" s="33">
        <v>2</v>
      </c>
      <c r="Q17" s="33"/>
      <c r="R17" s="33">
        <v>2</v>
      </c>
      <c r="S17" s="23">
        <v>2</v>
      </c>
      <c r="T17" s="19"/>
      <c r="U17" s="30"/>
    </row>
    <row r="18" spans="1:21" x14ac:dyDescent="0.2">
      <c r="A18" s="20">
        <v>9</v>
      </c>
      <c r="B18" s="20" t="s">
        <v>35</v>
      </c>
      <c r="C18" s="21"/>
      <c r="D18" s="21">
        <v>1</v>
      </c>
      <c r="E18" s="21"/>
      <c r="F18" s="21"/>
      <c r="G18" s="21"/>
      <c r="H18" s="54">
        <f t="shared" si="3"/>
        <v>14</v>
      </c>
      <c r="I18" s="21">
        <v>6</v>
      </c>
      <c r="J18" s="22">
        <v>2</v>
      </c>
      <c r="K18" s="67">
        <v>6</v>
      </c>
      <c r="L18" s="72">
        <v>2</v>
      </c>
      <c r="M18" s="33">
        <v>2</v>
      </c>
      <c r="N18" s="33">
        <v>2</v>
      </c>
      <c r="O18" s="34">
        <v>2</v>
      </c>
      <c r="P18" s="33">
        <v>2</v>
      </c>
      <c r="Q18" s="34">
        <v>2</v>
      </c>
      <c r="R18" s="33"/>
      <c r="S18" s="41">
        <v>2</v>
      </c>
      <c r="T18" s="19"/>
      <c r="U18" s="30"/>
    </row>
    <row r="19" spans="1:21" x14ac:dyDescent="0.2">
      <c r="A19" s="20">
        <v>10</v>
      </c>
      <c r="B19" s="20" t="s">
        <v>36</v>
      </c>
      <c r="C19" s="21"/>
      <c r="D19" s="21">
        <v>1</v>
      </c>
      <c r="E19" s="21"/>
      <c r="F19" s="21"/>
      <c r="G19" s="21">
        <v>1</v>
      </c>
      <c r="H19" s="21">
        <f t="shared" si="0"/>
        <v>14</v>
      </c>
      <c r="I19" s="21">
        <v>8</v>
      </c>
      <c r="J19" s="22"/>
      <c r="K19" s="67">
        <v>6</v>
      </c>
      <c r="L19" s="72">
        <v>2</v>
      </c>
      <c r="M19" s="33">
        <v>2</v>
      </c>
      <c r="N19" s="33">
        <v>2</v>
      </c>
      <c r="O19" s="33">
        <v>2</v>
      </c>
      <c r="P19" s="33">
        <v>4</v>
      </c>
      <c r="Q19" s="33">
        <v>2</v>
      </c>
      <c r="R19" s="33"/>
      <c r="S19" s="23"/>
      <c r="T19" s="24"/>
      <c r="U19" s="30"/>
    </row>
    <row r="20" spans="1:21" x14ac:dyDescent="0.2">
      <c r="A20" s="20">
        <v>11</v>
      </c>
      <c r="B20" s="20" t="s">
        <v>39</v>
      </c>
      <c r="C20" s="21"/>
      <c r="D20" s="21">
        <v>1</v>
      </c>
      <c r="E20" s="21"/>
      <c r="F20" s="21"/>
      <c r="G20" s="21"/>
      <c r="H20" s="21">
        <f t="shared" si="0"/>
        <v>12</v>
      </c>
      <c r="I20" s="21">
        <v>4</v>
      </c>
      <c r="J20" s="22"/>
      <c r="K20" s="67">
        <v>8</v>
      </c>
      <c r="L20" s="72">
        <v>2</v>
      </c>
      <c r="M20" s="33">
        <v>2</v>
      </c>
      <c r="N20" s="33">
        <v>2</v>
      </c>
      <c r="O20" s="33">
        <v>2</v>
      </c>
      <c r="P20" s="33"/>
      <c r="Q20" s="33">
        <v>2</v>
      </c>
      <c r="R20" s="33"/>
      <c r="S20" s="23">
        <v>2</v>
      </c>
      <c r="T20" s="24"/>
      <c r="U20" s="30"/>
    </row>
    <row r="21" spans="1:21" x14ac:dyDescent="0.2">
      <c r="A21" s="40">
        <v>12</v>
      </c>
      <c r="B21" s="20" t="s">
        <v>40</v>
      </c>
      <c r="C21" s="21"/>
      <c r="D21" s="21">
        <v>1</v>
      </c>
      <c r="E21" s="21"/>
      <c r="F21" s="21"/>
      <c r="G21" s="21">
        <v>1</v>
      </c>
      <c r="H21" s="21">
        <f t="shared" si="0"/>
        <v>14</v>
      </c>
      <c r="I21" s="21">
        <v>6</v>
      </c>
      <c r="J21" s="22">
        <v>2</v>
      </c>
      <c r="K21" s="67">
        <v>6</v>
      </c>
      <c r="L21" s="72">
        <v>2</v>
      </c>
      <c r="M21" s="33">
        <v>2</v>
      </c>
      <c r="N21" s="33">
        <v>2</v>
      </c>
      <c r="O21" s="33">
        <v>2</v>
      </c>
      <c r="P21" s="33">
        <v>2</v>
      </c>
      <c r="Q21" s="33">
        <v>2</v>
      </c>
      <c r="R21" s="33"/>
      <c r="S21" s="23">
        <v>2</v>
      </c>
      <c r="T21" s="24"/>
      <c r="U21" s="30"/>
    </row>
    <row r="22" spans="1:21" x14ac:dyDescent="0.2">
      <c r="A22" s="40">
        <v>13</v>
      </c>
      <c r="B22" s="20" t="s">
        <v>33</v>
      </c>
      <c r="C22" s="21">
        <v>1</v>
      </c>
      <c r="D22" s="21"/>
      <c r="E22" s="21"/>
      <c r="F22" s="21"/>
      <c r="G22" s="21">
        <v>1</v>
      </c>
      <c r="H22" s="54">
        <f t="shared" ref="H22" si="4">SUM(I22:K22)</f>
        <v>24</v>
      </c>
      <c r="I22" s="21">
        <v>12</v>
      </c>
      <c r="J22" s="22">
        <v>2</v>
      </c>
      <c r="K22" s="67">
        <v>10</v>
      </c>
      <c r="L22" s="73">
        <v>2</v>
      </c>
      <c r="M22" s="56">
        <v>2</v>
      </c>
      <c r="N22" s="33">
        <v>4</v>
      </c>
      <c r="O22" s="33">
        <v>4</v>
      </c>
      <c r="P22" s="33">
        <v>2</v>
      </c>
      <c r="Q22" s="33">
        <v>2</v>
      </c>
      <c r="R22" s="33">
        <v>4</v>
      </c>
      <c r="S22" s="23">
        <v>4</v>
      </c>
      <c r="T22" s="19"/>
      <c r="U22" s="30"/>
    </row>
    <row r="23" spans="1:21" x14ac:dyDescent="0.2">
      <c r="A23" s="102">
        <v>14</v>
      </c>
      <c r="B23" s="20" t="s">
        <v>67</v>
      </c>
      <c r="C23" s="21"/>
      <c r="D23" s="21">
        <v>1</v>
      </c>
      <c r="E23" s="21"/>
      <c r="F23" s="21"/>
      <c r="G23" s="21"/>
      <c r="H23" s="54">
        <v>14</v>
      </c>
      <c r="I23" s="21">
        <v>4</v>
      </c>
      <c r="J23" s="22"/>
      <c r="K23" s="67">
        <v>10</v>
      </c>
      <c r="L23" s="103">
        <v>2</v>
      </c>
      <c r="M23" s="104">
        <v>2</v>
      </c>
      <c r="N23" s="105"/>
      <c r="O23" s="105">
        <v>2</v>
      </c>
      <c r="P23" s="105">
        <v>2</v>
      </c>
      <c r="Q23" s="105">
        <v>2</v>
      </c>
      <c r="R23" s="105"/>
      <c r="S23" s="106">
        <v>4</v>
      </c>
      <c r="T23" s="19"/>
      <c r="U23" s="30"/>
    </row>
    <row r="24" spans="1:21" ht="13.5" thickBot="1" x14ac:dyDescent="0.25">
      <c r="A24" s="42" t="s">
        <v>16</v>
      </c>
      <c r="B24" s="43"/>
      <c r="C24" s="21">
        <f t="shared" ref="C24:G24" si="5">SUM(C10:C23)</f>
        <v>6</v>
      </c>
      <c r="D24" s="21">
        <f t="shared" si="5"/>
        <v>8</v>
      </c>
      <c r="E24" s="21">
        <f t="shared" si="5"/>
        <v>0</v>
      </c>
      <c r="F24" s="21">
        <f t="shared" si="5"/>
        <v>0</v>
      </c>
      <c r="G24" s="21">
        <f t="shared" si="5"/>
        <v>9</v>
      </c>
      <c r="H24" s="21">
        <f>SUM(H10:H23)</f>
        <v>226</v>
      </c>
      <c r="I24" s="21">
        <f t="shared" ref="I24:S24" si="6">SUM(I10:I23)</f>
        <v>92</v>
      </c>
      <c r="J24" s="21">
        <f t="shared" si="6"/>
        <v>18</v>
      </c>
      <c r="K24" s="21">
        <f t="shared" si="6"/>
        <v>116</v>
      </c>
      <c r="L24" s="21">
        <f t="shared" si="6"/>
        <v>28</v>
      </c>
      <c r="M24" s="21">
        <f t="shared" si="6"/>
        <v>32</v>
      </c>
      <c r="N24" s="21">
        <f t="shared" si="6"/>
        <v>24</v>
      </c>
      <c r="O24" s="21">
        <f t="shared" si="6"/>
        <v>32</v>
      </c>
      <c r="P24" s="21">
        <f t="shared" si="6"/>
        <v>26</v>
      </c>
      <c r="Q24" s="21">
        <f t="shared" si="6"/>
        <v>32</v>
      </c>
      <c r="R24" s="21">
        <f t="shared" si="6"/>
        <v>18</v>
      </c>
      <c r="S24" s="21">
        <f t="shared" si="6"/>
        <v>34</v>
      </c>
      <c r="T24" s="24"/>
      <c r="U24" s="30"/>
    </row>
    <row r="25" spans="1:21" s="36" customFormat="1" x14ac:dyDescent="0.2">
      <c r="A25" s="35" t="s">
        <v>18</v>
      </c>
      <c r="C25" s="37"/>
      <c r="D25" s="95" t="s">
        <v>19</v>
      </c>
      <c r="E25" s="95"/>
      <c r="F25" s="95"/>
      <c r="G25" s="95"/>
      <c r="H25" s="81" t="s">
        <v>62</v>
      </c>
      <c r="I25" s="81"/>
      <c r="J25" s="81"/>
      <c r="K25" s="95" t="s">
        <v>20</v>
      </c>
      <c r="L25" s="95"/>
      <c r="M25" s="95"/>
      <c r="N25" s="95"/>
      <c r="O25" s="95"/>
      <c r="P25" s="95"/>
      <c r="Q25" s="96">
        <v>24</v>
      </c>
      <c r="R25" s="96"/>
    </row>
    <row r="26" spans="1:21" x14ac:dyDescent="0.2">
      <c r="A26" s="100" t="s">
        <v>63</v>
      </c>
      <c r="B26" s="100"/>
      <c r="C26" s="100"/>
      <c r="D26" s="100"/>
      <c r="E26" s="100"/>
      <c r="F26" s="100"/>
      <c r="G26" s="100"/>
      <c r="H26" s="100"/>
      <c r="I26" s="100" t="s">
        <v>64</v>
      </c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U26" s="101"/>
    </row>
    <row r="27" spans="1:21" x14ac:dyDescent="0.2">
      <c r="A27" s="25"/>
      <c r="B27" s="2" t="s">
        <v>68</v>
      </c>
    </row>
    <row r="28" spans="1:21" x14ac:dyDescent="0.2">
      <c r="A28" s="84" t="s">
        <v>17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</row>
    <row r="29" spans="1:21" ht="12.75" customHeight="1" x14ac:dyDescent="0.2">
      <c r="A29" s="26"/>
      <c r="B29" s="59" t="s">
        <v>29</v>
      </c>
      <c r="C29" s="44" t="s">
        <v>28</v>
      </c>
      <c r="D29" s="19"/>
      <c r="E29" s="45"/>
      <c r="F29" s="45"/>
      <c r="G29" s="30"/>
      <c r="H29" s="30"/>
      <c r="I29" s="30"/>
      <c r="J29" s="46" t="s">
        <v>44</v>
      </c>
      <c r="K29" s="30"/>
      <c r="L29" s="30"/>
      <c r="M29" s="30"/>
      <c r="N29" s="44"/>
      <c r="O29" s="30"/>
      <c r="P29" s="30"/>
      <c r="Q29" s="30"/>
      <c r="R29" s="44" t="s">
        <v>28</v>
      </c>
      <c r="S29" s="47"/>
    </row>
    <row r="30" spans="1:21" x14ac:dyDescent="0.2">
      <c r="A30" s="26"/>
      <c r="B30" s="60" t="s">
        <v>41</v>
      </c>
      <c r="C30" s="44" t="s">
        <v>28</v>
      </c>
      <c r="D30" s="19"/>
      <c r="E30" s="45"/>
      <c r="F30" s="45"/>
      <c r="G30" s="30"/>
      <c r="H30" s="44"/>
      <c r="I30" s="30"/>
      <c r="J30" s="51" t="s">
        <v>50</v>
      </c>
      <c r="K30" s="30"/>
      <c r="L30" s="30"/>
      <c r="M30" s="30"/>
      <c r="N30" s="44"/>
      <c r="O30" s="30"/>
      <c r="P30" s="30"/>
      <c r="Q30" s="30"/>
      <c r="R30" s="44" t="s">
        <v>28</v>
      </c>
      <c r="S30" s="47"/>
    </row>
    <row r="31" spans="1:21" x14ac:dyDescent="0.2">
      <c r="A31" s="26"/>
      <c r="B31" s="60" t="s">
        <v>36</v>
      </c>
      <c r="C31" s="44" t="s">
        <v>28</v>
      </c>
      <c r="D31" s="19"/>
      <c r="E31" s="45"/>
      <c r="F31" s="45"/>
      <c r="G31" s="30"/>
      <c r="H31" s="48"/>
      <c r="I31" s="49"/>
      <c r="J31" s="46" t="s">
        <v>45</v>
      </c>
      <c r="K31" s="30"/>
      <c r="L31" s="30"/>
      <c r="M31" s="30"/>
      <c r="N31" s="44"/>
      <c r="O31" s="30"/>
      <c r="P31" s="30"/>
      <c r="Q31" s="30"/>
      <c r="R31" s="44" t="s">
        <v>28</v>
      </c>
      <c r="S31" s="19"/>
    </row>
    <row r="32" spans="1:21" ht="12.75" customHeight="1" x14ac:dyDescent="0.2">
      <c r="A32" s="26"/>
      <c r="B32" s="60" t="s">
        <v>42</v>
      </c>
      <c r="C32" s="44" t="s">
        <v>28</v>
      </c>
      <c r="D32" s="19"/>
      <c r="E32" s="45"/>
      <c r="F32" s="45"/>
      <c r="G32" s="30"/>
      <c r="H32" s="30"/>
      <c r="I32" s="30"/>
      <c r="J32" s="46" t="s">
        <v>46</v>
      </c>
      <c r="K32" s="30"/>
      <c r="L32" s="30"/>
      <c r="M32" s="30"/>
      <c r="N32" s="44"/>
      <c r="O32" s="30"/>
      <c r="P32" s="30"/>
      <c r="Q32" s="30"/>
      <c r="R32" s="44" t="s">
        <v>28</v>
      </c>
      <c r="S32" s="47"/>
    </row>
    <row r="33" spans="1:19" ht="11.25" customHeight="1" x14ac:dyDescent="0.2">
      <c r="A33" s="26"/>
      <c r="B33" s="60" t="s">
        <v>43</v>
      </c>
      <c r="C33" s="44" t="s">
        <v>28</v>
      </c>
      <c r="D33" s="19"/>
      <c r="E33" s="45"/>
      <c r="F33" s="45"/>
      <c r="G33" s="30"/>
      <c r="H33" s="30"/>
      <c r="I33" s="50"/>
      <c r="J33" s="46" t="s">
        <v>38</v>
      </c>
      <c r="K33" s="30"/>
      <c r="L33" s="30"/>
      <c r="M33" s="30"/>
      <c r="N33" s="44"/>
      <c r="O33" s="30"/>
      <c r="P33" s="30"/>
      <c r="Q33" s="30"/>
      <c r="R33" s="44" t="s">
        <v>28</v>
      </c>
      <c r="S33" s="47"/>
    </row>
    <row r="34" spans="1:19" ht="12.75" customHeight="1" x14ac:dyDescent="0.2">
      <c r="A34" s="26"/>
      <c r="B34" s="60" t="s">
        <v>49</v>
      </c>
      <c r="C34" s="44" t="s">
        <v>28</v>
      </c>
      <c r="D34" s="19"/>
      <c r="E34" s="19"/>
      <c r="F34" s="45"/>
      <c r="G34" s="30"/>
      <c r="H34" s="48"/>
      <c r="I34" s="30"/>
      <c r="J34" s="46" t="s">
        <v>47</v>
      </c>
      <c r="K34" s="30"/>
      <c r="L34" s="30"/>
      <c r="M34" s="30"/>
      <c r="N34" s="44"/>
      <c r="O34" s="30"/>
      <c r="P34" s="30"/>
      <c r="Q34" s="30"/>
      <c r="R34" s="44" t="s">
        <v>28</v>
      </c>
      <c r="S34" s="47"/>
    </row>
    <row r="35" spans="1:19" x14ac:dyDescent="0.2">
      <c r="A35" s="26"/>
      <c r="C35" s="44"/>
      <c r="D35" s="19"/>
      <c r="E35" s="19"/>
      <c r="F35" s="19"/>
      <c r="G35" s="30"/>
      <c r="H35" s="30"/>
      <c r="I35" s="30"/>
      <c r="J35" s="51" t="s">
        <v>51</v>
      </c>
      <c r="K35" s="30"/>
      <c r="L35" s="50"/>
      <c r="M35" s="50"/>
      <c r="N35" s="50"/>
      <c r="O35" s="50"/>
      <c r="P35" s="50"/>
      <c r="Q35" s="30"/>
      <c r="R35" s="52" t="s">
        <v>28</v>
      </c>
    </row>
    <row r="36" spans="1:19" ht="12.75" customHeight="1" x14ac:dyDescent="0.2">
      <c r="A36" s="26"/>
      <c r="B36" s="61"/>
      <c r="C36" s="61"/>
      <c r="D36" s="61"/>
      <c r="E36" s="61"/>
      <c r="F36" s="61"/>
      <c r="G36" s="44"/>
      <c r="H36" s="30"/>
      <c r="I36" s="30"/>
      <c r="J36" s="75"/>
      <c r="K36" s="75"/>
      <c r="L36" s="75"/>
      <c r="M36" s="75"/>
      <c r="N36" s="75"/>
      <c r="O36" s="75"/>
      <c r="P36" s="75"/>
      <c r="Q36" s="75"/>
      <c r="R36" s="27"/>
      <c r="S36" s="74"/>
    </row>
    <row r="37" spans="1:19" x14ac:dyDescent="0.2">
      <c r="B37" s="31" t="s">
        <v>65</v>
      </c>
      <c r="J37" s="32" t="s">
        <v>66</v>
      </c>
      <c r="K37" s="32"/>
    </row>
    <row r="38" spans="1:19" ht="20.25" customHeight="1" x14ac:dyDescent="0.2">
      <c r="B38" s="29" t="s">
        <v>22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</row>
  </sheetData>
  <mergeCells count="26">
    <mergeCell ref="N6:O6"/>
    <mergeCell ref="P6:Q6"/>
    <mergeCell ref="D25:G25"/>
    <mergeCell ref="Q25:R25"/>
    <mergeCell ref="K25:P25"/>
    <mergeCell ref="L9:M9"/>
    <mergeCell ref="P8:Q8"/>
    <mergeCell ref="F5:F8"/>
    <mergeCell ref="G5:G8"/>
    <mergeCell ref="L5:S5"/>
    <mergeCell ref="J36:Q36"/>
    <mergeCell ref="N7:O7"/>
    <mergeCell ref="P7:Q7"/>
    <mergeCell ref="R7:S7"/>
    <mergeCell ref="L8:M8"/>
    <mergeCell ref="N8:O8"/>
    <mergeCell ref="H25:J25"/>
    <mergeCell ref="N9:O9"/>
    <mergeCell ref="A28:S28"/>
    <mergeCell ref="E5:E8"/>
    <mergeCell ref="R6:S6"/>
    <mergeCell ref="R8:S8"/>
    <mergeCell ref="L7:M7"/>
    <mergeCell ref="R9:S9"/>
    <mergeCell ref="P9:Q9"/>
    <mergeCell ref="L6:M6"/>
  </mergeCells>
  <phoneticPr fontId="10" type="noConversion"/>
  <pageMargins left="0.84" right="0.39370078740157483" top="1" bottom="0.5" header="0.54" footer="0.4"/>
  <pageSetup paperSize="9" orientation="landscape" horizontalDpi="150" verticalDpi="18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Сулоев</dc:creator>
  <cp:lastModifiedBy>Alexey</cp:lastModifiedBy>
  <cp:lastPrinted>2017-04-21T09:26:51Z</cp:lastPrinted>
  <dcterms:created xsi:type="dcterms:W3CDTF">2000-04-21T17:13:37Z</dcterms:created>
  <dcterms:modified xsi:type="dcterms:W3CDTF">2020-05-14T09:08:07Z</dcterms:modified>
</cp:coreProperties>
</file>